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Lee/Downloads/"/>
    </mc:Choice>
  </mc:AlternateContent>
  <xr:revisionPtr revIDLastSave="0" documentId="13_ncr:1_{00AEA054-3CAC-4E47-B6DE-F17C749B95C5}" xr6:coauthVersionLast="47" xr6:coauthVersionMax="47" xr10:uidLastSave="{00000000-0000-0000-0000-000000000000}"/>
  <bookViews>
    <workbookView xWindow="2520" yWindow="2640" windowWidth="21840" windowHeight="13140" activeTab="2" xr2:uid="{00000000-000D-0000-FFFF-FFFF00000000}"/>
  </bookViews>
  <sheets>
    <sheet name="Bidder Comparison Worksheet" sheetId="1" state="hidden" r:id="rId1"/>
    <sheet name="Protected Data" sheetId="2" state="hidden" r:id="rId2"/>
    <sheet name="TENDER COMPARISON MATRIX" sheetId="3" r:id="rId3"/>
  </sheets>
  <definedNames>
    <definedName name="_1_Disadvantage">'Protected Data'!$A$1:$A$3</definedName>
    <definedName name="AdvantageScore">'Protected Data'!$A$1:$A$3</definedName>
    <definedName name="BID">'Protected Data'!#REF!</definedName>
    <definedName name="Score">'Protected Data'!$A$1:$A$3</definedName>
    <definedName name="Yes">'Protected Data'!#REF!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GK0brN1OSlF7Z+A4xgiedPdsLncPPA/JyMk33fGc5IU="/>
    </ext>
  </extLst>
</workbook>
</file>

<file path=xl/calcChain.xml><?xml version="1.0" encoding="utf-8"?>
<calcChain xmlns="http://schemas.openxmlformats.org/spreadsheetml/2006/main">
  <c r="R56" i="1" l="1"/>
  <c r="P56" i="1"/>
  <c r="N56" i="1"/>
  <c r="L56" i="1"/>
  <c r="J56" i="1"/>
  <c r="R55" i="1"/>
  <c r="R57" i="1" s="1"/>
  <c r="P55" i="1"/>
  <c r="P57" i="1" s="1"/>
  <c r="N55" i="1"/>
  <c r="N57" i="1" s="1"/>
  <c r="L55" i="1"/>
  <c r="L57" i="1" s="1"/>
  <c r="J55" i="1"/>
  <c r="J57" i="1" s="1"/>
  <c r="R52" i="1"/>
  <c r="P52" i="1"/>
  <c r="N52" i="1"/>
  <c r="L52" i="1"/>
  <c r="J52" i="1"/>
  <c r="R51" i="1"/>
  <c r="P51" i="1"/>
  <c r="N51" i="1"/>
  <c r="L51" i="1"/>
  <c r="J51" i="1"/>
  <c r="R50" i="1"/>
  <c r="P50" i="1"/>
  <c r="N50" i="1"/>
  <c r="L50" i="1"/>
  <c r="J50" i="1"/>
  <c r="R49" i="1"/>
  <c r="P49" i="1"/>
  <c r="N49" i="1"/>
  <c r="L49" i="1"/>
  <c r="J49" i="1"/>
  <c r="J53" i="1" s="1"/>
  <c r="R46" i="1"/>
  <c r="P46" i="1"/>
  <c r="N46" i="1"/>
  <c r="L46" i="1"/>
  <c r="J46" i="1"/>
  <c r="R45" i="1"/>
  <c r="P45" i="1"/>
  <c r="N45" i="1"/>
  <c r="L45" i="1"/>
  <c r="J45" i="1"/>
  <c r="R44" i="1"/>
  <c r="P44" i="1"/>
  <c r="N44" i="1"/>
  <c r="L44" i="1"/>
  <c r="J44" i="1"/>
  <c r="R43" i="1"/>
  <c r="R47" i="1" s="1"/>
  <c r="P43" i="1"/>
  <c r="N43" i="1"/>
  <c r="N47" i="1" s="1"/>
  <c r="L43" i="1"/>
  <c r="J43" i="1"/>
  <c r="R40" i="1"/>
  <c r="P40" i="1"/>
  <c r="N40" i="1"/>
  <c r="L40" i="1"/>
  <c r="J40" i="1"/>
  <c r="R39" i="1"/>
  <c r="P39" i="1"/>
  <c r="N39" i="1"/>
  <c r="L39" i="1"/>
  <c r="J39" i="1"/>
  <c r="R38" i="1"/>
  <c r="P38" i="1"/>
  <c r="N38" i="1"/>
  <c r="L38" i="1"/>
  <c r="J38" i="1"/>
  <c r="R37" i="1"/>
  <c r="P37" i="1"/>
  <c r="N37" i="1"/>
  <c r="L37" i="1"/>
  <c r="J37" i="1"/>
  <c r="R36" i="1"/>
  <c r="P36" i="1"/>
  <c r="N36" i="1"/>
  <c r="L36" i="1"/>
  <c r="J36" i="1"/>
  <c r="R35" i="1"/>
  <c r="P35" i="1"/>
  <c r="N35" i="1"/>
  <c r="L35" i="1"/>
  <c r="J35" i="1"/>
  <c r="R34" i="1"/>
  <c r="P34" i="1"/>
  <c r="P41" i="1" s="1"/>
  <c r="N34" i="1"/>
  <c r="L34" i="1"/>
  <c r="J34" i="1"/>
  <c r="R31" i="1"/>
  <c r="P31" i="1"/>
  <c r="N31" i="1"/>
  <c r="L31" i="1"/>
  <c r="J31" i="1"/>
  <c r="R30" i="1"/>
  <c r="P30" i="1"/>
  <c r="N30" i="1"/>
  <c r="L30" i="1"/>
  <c r="J30" i="1"/>
  <c r="R29" i="1"/>
  <c r="P29" i="1"/>
  <c r="N29" i="1"/>
  <c r="L29" i="1"/>
  <c r="J29" i="1"/>
  <c r="R28" i="1"/>
  <c r="P28" i="1"/>
  <c r="N28" i="1"/>
  <c r="L28" i="1"/>
  <c r="J28" i="1"/>
  <c r="R27" i="1"/>
  <c r="P27" i="1"/>
  <c r="P32" i="1" s="1"/>
  <c r="N27" i="1"/>
  <c r="N32" i="1" s="1"/>
  <c r="L27" i="1"/>
  <c r="J27" i="1"/>
  <c r="J32" i="1" s="1"/>
  <c r="R24" i="1"/>
  <c r="P24" i="1"/>
  <c r="N24" i="1"/>
  <c r="L24" i="1"/>
  <c r="J24" i="1"/>
  <c r="R23" i="1"/>
  <c r="P23" i="1"/>
  <c r="N23" i="1"/>
  <c r="L23" i="1"/>
  <c r="J23" i="1"/>
  <c r="R22" i="1"/>
  <c r="P22" i="1"/>
  <c r="N22" i="1"/>
  <c r="L22" i="1"/>
  <c r="J22" i="1"/>
  <c r="R21" i="1"/>
  <c r="P21" i="1"/>
  <c r="N21" i="1"/>
  <c r="L21" i="1"/>
  <c r="J21" i="1"/>
  <c r="R20" i="1"/>
  <c r="P20" i="1"/>
  <c r="N20" i="1"/>
  <c r="L20" i="1"/>
  <c r="J20" i="1"/>
  <c r="R19" i="1"/>
  <c r="P19" i="1"/>
  <c r="N19" i="1"/>
  <c r="L19" i="1"/>
  <c r="J19" i="1"/>
  <c r="R18" i="1"/>
  <c r="P18" i="1"/>
  <c r="P25" i="1" s="1"/>
  <c r="N18" i="1"/>
  <c r="L18" i="1"/>
  <c r="J18" i="1"/>
  <c r="R15" i="1"/>
  <c r="P15" i="1"/>
  <c r="N15" i="1"/>
  <c r="L15" i="1"/>
  <c r="J15" i="1"/>
  <c r="R14" i="1"/>
  <c r="P14" i="1"/>
  <c r="N14" i="1"/>
  <c r="L14" i="1"/>
  <c r="J14" i="1"/>
  <c r="R13" i="1"/>
  <c r="P13" i="1"/>
  <c r="N13" i="1"/>
  <c r="L13" i="1"/>
  <c r="J13" i="1"/>
  <c r="R12" i="1"/>
  <c r="P12" i="1"/>
  <c r="N12" i="1"/>
  <c r="L12" i="1"/>
  <c r="J12" i="1"/>
  <c r="R11" i="1"/>
  <c r="P11" i="1"/>
  <c r="N11" i="1"/>
  <c r="L11" i="1"/>
  <c r="J11" i="1"/>
  <c r="R10" i="1"/>
  <c r="P10" i="1"/>
  <c r="P16" i="1" s="1"/>
  <c r="N10" i="1"/>
  <c r="L10" i="1"/>
  <c r="J10" i="1"/>
  <c r="N16" i="1" l="1"/>
  <c r="R25" i="1"/>
  <c r="L32" i="1"/>
  <c r="P47" i="1"/>
  <c r="L53" i="1"/>
  <c r="R53" i="1"/>
  <c r="R32" i="1"/>
  <c r="N41" i="1"/>
  <c r="N53" i="1"/>
  <c r="R16" i="1"/>
  <c r="L16" i="1"/>
  <c r="L58" i="1" s="1"/>
  <c r="L25" i="1"/>
  <c r="R41" i="1"/>
  <c r="R58" i="1" s="1"/>
  <c r="J47" i="1"/>
  <c r="P53" i="1"/>
  <c r="P58" i="1" s="1"/>
  <c r="J41" i="1"/>
  <c r="J58" i="1" s="1"/>
  <c r="L41" i="1"/>
  <c r="J25" i="1"/>
  <c r="J16" i="1"/>
  <c r="N25" i="1"/>
  <c r="L47" i="1"/>
  <c r="N58" i="1"/>
</calcChain>
</file>

<file path=xl/sharedStrings.xml><?xml version="1.0" encoding="utf-8"?>
<sst xmlns="http://schemas.openxmlformats.org/spreadsheetml/2006/main" count="201" uniqueCount="112">
  <si>
    <t>TENDER COMPARISON MATRIX</t>
  </si>
  <si>
    <t>Proposal Due Date</t>
  </si>
  <si>
    <t>Reference</t>
  </si>
  <si>
    <t>Proposal Manager</t>
  </si>
  <si>
    <t>FOR EACH EVALUATION CRITERIA, SCORE THE SUPPLIERS 1-5. (5 is high score)</t>
  </si>
  <si>
    <t>Evaluation Criteria</t>
  </si>
  <si>
    <t>Weight 1-3</t>
  </si>
  <si>
    <t>preferred supplier</t>
  </si>
  <si>
    <t>supplier #2</t>
  </si>
  <si>
    <t>supplier #3</t>
  </si>
  <si>
    <t>supplier #4</t>
  </si>
  <si>
    <t>supplier #5</t>
  </si>
  <si>
    <t>PERSONNEL</t>
  </si>
  <si>
    <t>SCORE</t>
  </si>
  <si>
    <t>AUTO TOTALS</t>
  </si>
  <si>
    <r>
      <rPr>
        <sz val="12"/>
        <color theme="1"/>
        <rFont val="Calibri"/>
        <family val="2"/>
      </rPr>
      <t xml:space="preserve">Experience </t>
    </r>
    <r>
      <rPr>
        <sz val="10"/>
        <color theme="1"/>
        <rFont val="Calibri"/>
        <family val="2"/>
      </rPr>
      <t>(done this type of work before?)</t>
    </r>
  </si>
  <si>
    <r>
      <rPr>
        <sz val="12"/>
        <color theme="1"/>
        <rFont val="Calibri"/>
        <family val="2"/>
      </rPr>
      <t xml:space="preserve">Qualifications </t>
    </r>
    <r>
      <rPr>
        <sz val="10"/>
        <color theme="1"/>
        <rFont val="Calibri"/>
        <family val="2"/>
      </rPr>
      <t>(suitably qualified?)</t>
    </r>
  </si>
  <si>
    <r>
      <rPr>
        <sz val="12"/>
        <color theme="1"/>
        <rFont val="Calibri"/>
        <family val="2"/>
      </rPr>
      <t xml:space="preserve">Availability </t>
    </r>
    <r>
      <rPr>
        <sz val="10"/>
        <color theme="1"/>
        <rFont val="Calibri"/>
        <family val="2"/>
      </rPr>
      <t>(how quickly can they begin work?)</t>
    </r>
  </si>
  <si>
    <r>
      <rPr>
        <sz val="12"/>
        <color theme="1"/>
        <rFont val="Calibri"/>
        <family val="2"/>
      </rPr>
      <t xml:space="preserve">Sufficient numbers </t>
    </r>
    <r>
      <rPr>
        <sz val="10"/>
        <color theme="1"/>
        <rFont val="Calibri"/>
        <family val="2"/>
      </rPr>
      <t>(are sufficuent resources available?)</t>
    </r>
  </si>
  <si>
    <r>
      <rPr>
        <sz val="12"/>
        <color theme="1"/>
        <rFont val="Calibri"/>
        <family val="2"/>
      </rPr>
      <t xml:space="preserve">Location </t>
    </r>
    <r>
      <rPr>
        <sz val="10"/>
        <color theme="1"/>
        <rFont val="Calibri"/>
        <family val="2"/>
      </rPr>
      <t>(convenience if need to visit?)</t>
    </r>
  </si>
  <si>
    <t>Add additional criteria</t>
  </si>
  <si>
    <t>MANAGEMENT</t>
  </si>
  <si>
    <t>SUBTOTALS</t>
  </si>
  <si>
    <r>
      <rPr>
        <sz val="12"/>
        <color theme="1"/>
        <rFont val="Calibri"/>
        <family val="2"/>
      </rPr>
      <t xml:space="preserve">Approach </t>
    </r>
    <r>
      <rPr>
        <sz val="10"/>
        <color theme="1"/>
        <rFont val="Calibri"/>
        <family val="2"/>
      </rPr>
      <t>(how will they deliver thr project eg. in stages?)</t>
    </r>
  </si>
  <si>
    <r>
      <rPr>
        <sz val="12"/>
        <color theme="1"/>
        <rFont val="Calibri"/>
        <family val="2"/>
      </rPr>
      <t xml:space="preserve">Program management controls </t>
    </r>
    <r>
      <rPr>
        <sz val="10"/>
        <color theme="1"/>
        <rFont val="Calibri"/>
        <family val="2"/>
      </rPr>
      <t>(internal checks on progress?)</t>
    </r>
  </si>
  <si>
    <r>
      <rPr>
        <sz val="12"/>
        <color theme="1"/>
        <rFont val="Calibri"/>
        <family val="2"/>
      </rPr>
      <t xml:space="preserve">Subcontract management </t>
    </r>
    <r>
      <rPr>
        <sz val="10"/>
        <color theme="1"/>
        <rFont val="Calibri"/>
        <family val="2"/>
      </rPr>
      <t>(associates/sub-contractors required?)</t>
    </r>
  </si>
  <si>
    <r>
      <rPr>
        <sz val="12"/>
        <color theme="1"/>
        <rFont val="Calibri"/>
        <family val="2"/>
      </rPr>
      <t xml:space="preserve">Cost control </t>
    </r>
    <r>
      <rPr>
        <sz val="10"/>
        <color theme="1"/>
        <rFont val="Calibri"/>
        <family val="2"/>
      </rPr>
      <t>(keep a check not going over-budget?)</t>
    </r>
  </si>
  <si>
    <r>
      <rPr>
        <sz val="12"/>
        <color theme="1"/>
        <rFont val="Calibri"/>
        <family val="2"/>
      </rPr>
      <t xml:space="preserve">Regulatory compliance </t>
    </r>
    <r>
      <rPr>
        <sz val="10"/>
        <color theme="1"/>
        <rFont val="Calibri"/>
        <family val="2"/>
      </rPr>
      <t>(any legal requirements?)</t>
    </r>
  </si>
  <si>
    <r>
      <rPr>
        <sz val="12"/>
        <color theme="1"/>
        <rFont val="Calibri"/>
        <family val="2"/>
      </rPr>
      <t xml:space="preserve">Experience </t>
    </r>
    <r>
      <rPr>
        <sz val="10"/>
        <color theme="1"/>
        <rFont val="Calibri"/>
        <family val="2"/>
      </rPr>
      <t>(is the management team sufficiently experienced?)</t>
    </r>
  </si>
  <si>
    <t>SUPPORT</t>
  </si>
  <si>
    <r>
      <rPr>
        <sz val="12"/>
        <color theme="1"/>
        <rFont val="Calibri"/>
        <family val="2"/>
      </rPr>
      <t xml:space="preserve">Capacity </t>
    </r>
    <r>
      <rPr>
        <sz val="10"/>
        <color theme="1"/>
        <rFont val="Calibri"/>
        <family val="2"/>
      </rPr>
      <t>(what level of on-going support is available)</t>
    </r>
  </si>
  <si>
    <r>
      <rPr>
        <sz val="12"/>
        <color theme="1"/>
        <rFont val="Calibri"/>
        <family val="2"/>
      </rPr>
      <t xml:space="preserve">Self-serve </t>
    </r>
    <r>
      <rPr>
        <sz val="10"/>
        <color theme="1"/>
        <rFont val="Calibri"/>
        <family val="2"/>
      </rPr>
      <t>(appropriateness of support?)</t>
    </r>
  </si>
  <si>
    <r>
      <rPr>
        <sz val="12"/>
        <color theme="1"/>
        <rFont val="Calibri"/>
        <family val="2"/>
      </rPr>
      <t xml:space="preserve">Location </t>
    </r>
    <r>
      <rPr>
        <sz val="10"/>
        <color theme="1"/>
        <rFont val="Calibri"/>
        <family val="2"/>
      </rPr>
      <t>(will support require on-site visits?)</t>
    </r>
  </si>
  <si>
    <r>
      <rPr>
        <sz val="12"/>
        <color theme="1"/>
        <rFont val="Calibri"/>
        <family val="2"/>
      </rPr>
      <t xml:space="preserve">Availability </t>
    </r>
    <r>
      <rPr>
        <sz val="10"/>
        <color theme="1"/>
        <rFont val="Calibri"/>
        <family val="2"/>
      </rPr>
      <t>(eg 24 x 7 required?)</t>
    </r>
  </si>
  <si>
    <t>SOLUTION</t>
  </si>
  <si>
    <r>
      <rPr>
        <sz val="12"/>
        <color theme="1"/>
        <rFont val="Calibri"/>
        <family val="2"/>
      </rPr>
      <t xml:space="preserve">Feasibility </t>
    </r>
    <r>
      <rPr>
        <sz val="10"/>
        <color theme="1"/>
        <rFont val="Calibri"/>
        <family val="2"/>
      </rPr>
      <t>(does the suggested solution look credible?)</t>
    </r>
  </si>
  <si>
    <r>
      <rPr>
        <sz val="12"/>
        <color theme="1"/>
        <rFont val="Calibri"/>
        <family val="2"/>
      </rPr>
      <t xml:space="preserve">Supply chain </t>
    </r>
    <r>
      <rPr>
        <sz val="10"/>
        <color theme="1"/>
        <rFont val="Calibri"/>
        <family val="2"/>
      </rPr>
      <t>(any supply chain involved eg. hardware delivery?)</t>
    </r>
  </si>
  <si>
    <r>
      <rPr>
        <sz val="12"/>
        <color theme="1"/>
        <rFont val="Calibri"/>
        <family val="2"/>
      </rPr>
      <t xml:space="preserve">Technical approach </t>
    </r>
    <r>
      <rPr>
        <sz val="10"/>
        <color theme="1"/>
        <rFont val="Calibri"/>
        <family val="2"/>
      </rPr>
      <t>(innovative, reliable, future-proofed?)</t>
    </r>
  </si>
  <si>
    <r>
      <rPr>
        <sz val="12"/>
        <color theme="1"/>
        <rFont val="Calibri"/>
        <family val="2"/>
      </rPr>
      <t xml:space="preserve">Period of performance </t>
    </r>
    <r>
      <rPr>
        <sz val="10"/>
        <color theme="1"/>
        <rFont val="Calibri"/>
        <family val="2"/>
      </rPr>
      <t>(how long will the project take to deliver?)</t>
    </r>
  </si>
  <si>
    <r>
      <rPr>
        <sz val="12"/>
        <color theme="1"/>
        <rFont val="Calibri"/>
        <family val="2"/>
      </rPr>
      <t xml:space="preserve">Location of performance </t>
    </r>
    <r>
      <rPr>
        <sz val="10"/>
        <color theme="1"/>
        <rFont val="Calibri"/>
        <family val="2"/>
      </rPr>
      <t>(eg. UK / overseas?)</t>
    </r>
  </si>
  <si>
    <r>
      <rPr>
        <sz val="12"/>
        <color theme="1"/>
        <rFont val="Calibri"/>
        <family val="2"/>
      </rPr>
      <t xml:space="preserve">Quality assurance </t>
    </r>
    <r>
      <rPr>
        <sz val="10"/>
        <color theme="1"/>
        <rFont val="Calibri"/>
        <family val="2"/>
      </rPr>
      <t>(how is QA monitored?)</t>
    </r>
  </si>
  <si>
    <t>COST</t>
  </si>
  <si>
    <r>
      <rPr>
        <sz val="12"/>
        <color theme="1"/>
        <rFont val="Calibri"/>
        <family val="2"/>
      </rPr>
      <t>Value (</t>
    </r>
    <r>
      <rPr>
        <sz val="10"/>
        <color theme="1"/>
        <rFont val="Calibri"/>
        <family val="2"/>
      </rPr>
      <t>relative value, cost vs solution)</t>
    </r>
  </si>
  <si>
    <r>
      <rPr>
        <sz val="12"/>
        <color theme="1"/>
        <rFont val="Calibri"/>
        <family val="2"/>
      </rPr>
      <t xml:space="preserve">Lowest price technically acceptable </t>
    </r>
    <r>
      <rPr>
        <sz val="10"/>
        <color theme="1"/>
        <rFont val="Calibri"/>
        <family val="2"/>
      </rPr>
      <t>(will the cheapest  give what we want?)</t>
    </r>
  </si>
  <si>
    <r>
      <rPr>
        <sz val="12"/>
        <color theme="1"/>
        <rFont val="Calibri"/>
        <family val="2"/>
      </rPr>
      <t xml:space="preserve">Reasonableness </t>
    </r>
    <r>
      <rPr>
        <sz val="10"/>
        <color theme="1"/>
        <rFont val="Calibri"/>
        <family val="2"/>
      </rPr>
      <t>(do the costs stack up? Are they itemised?)</t>
    </r>
  </si>
  <si>
    <t>RISK</t>
  </si>
  <si>
    <r>
      <rPr>
        <sz val="12"/>
        <color theme="1"/>
        <rFont val="Calibri"/>
        <family val="2"/>
      </rPr>
      <t xml:space="preserve">Risk of nonperformance </t>
    </r>
    <r>
      <rPr>
        <sz val="10"/>
        <color theme="1"/>
        <rFont val="Calibri"/>
        <family val="2"/>
      </rPr>
      <t>(what happens if they fall short on delivery?)</t>
    </r>
  </si>
  <si>
    <r>
      <rPr>
        <sz val="12"/>
        <color theme="1"/>
        <rFont val="Calibri"/>
        <family val="2"/>
      </rPr>
      <t xml:space="preserve">Safety </t>
    </r>
    <r>
      <rPr>
        <sz val="10"/>
        <color theme="1"/>
        <rFont val="Calibri"/>
        <family val="2"/>
      </rPr>
      <t>(are there any safety risks eg. daya privacy, cyber security?)</t>
    </r>
  </si>
  <si>
    <r>
      <rPr>
        <sz val="12"/>
        <color theme="1"/>
        <rFont val="Calibri"/>
        <family val="2"/>
      </rPr>
      <t xml:space="preserve">Environmental risk </t>
    </r>
    <r>
      <rPr>
        <sz val="10"/>
        <color theme="1"/>
        <rFont val="Calibri"/>
        <family val="2"/>
      </rPr>
      <t>(any risks to the environment?)</t>
    </r>
  </si>
  <si>
    <t>PAST PERFORMANCE</t>
  </si>
  <si>
    <r>
      <rPr>
        <sz val="12"/>
        <color theme="1"/>
        <rFont val="Calibri"/>
        <family val="2"/>
      </rPr>
      <t xml:space="preserve">Past performance with supplier </t>
    </r>
    <r>
      <rPr>
        <sz val="10"/>
        <color theme="1"/>
        <rFont val="Calibri"/>
        <family val="2"/>
      </rPr>
      <t>(any previous experience of this supplier?)</t>
    </r>
  </si>
  <si>
    <r>
      <rPr>
        <sz val="11"/>
        <color theme="1"/>
        <rFont val="Calibri"/>
        <family val="2"/>
      </rPr>
      <t>SUBTOTALS</t>
    </r>
    <r>
      <rPr>
        <sz val="11"/>
        <color theme="1"/>
        <rFont val="Calibri"/>
        <family val="2"/>
      </rPr>
      <t>→</t>
    </r>
  </si>
  <si>
    <t>TOTALS</t>
  </si>
  <si>
    <t>INSTRUCTIONS</t>
  </si>
  <si>
    <t>1. In the "Evaluation Criteria" area, enter whatever criteria you will be scoring and comparing suppliers against.</t>
  </si>
  <si>
    <t>2. In the "Weight 1-3" cells, alongside each evaluation criteria, select a number between 1-3. 3 is the most valuable number. Select "3" for those criteria that matter most to you and "1" for the criteria that matter least.</t>
  </si>
  <si>
    <t>3. For each evalutation criteria, score each supplier the score according to their response to your tender opportunity, and your experience/knowledge of them. Typically enter 1 - 5, where 5 is the highest score</t>
  </si>
  <si>
    <t>4. In the "Subtotals" sections, the spreadsheet will add the "Auto Totals" for each evaluation criteria category and each supplier.</t>
  </si>
  <si>
    <t>5. At the bottom of the spreadsheet table, "Totals" are auto-calculated by adding together all category subtotals for each supplier. Highest score "wins".</t>
  </si>
  <si>
    <t>*This data is password protected because it's used on the Bidder Comparison Worksheet, in the drop down lists. If the data needs altered, the password is "WIN."</t>
  </si>
  <si>
    <t>NOTES:</t>
  </si>
  <si>
    <t>notes about preferred supplier</t>
  </si>
  <si>
    <t>notes about supplier 2</t>
  </si>
  <si>
    <t>notes about supplier 3</t>
  </si>
  <si>
    <t>notes about supplier 4</t>
  </si>
  <si>
    <t>notes about supplier 5</t>
  </si>
  <si>
    <t>Expertise and Qualifications</t>
  </si>
  <si>
    <t>Experience</t>
  </si>
  <si>
    <t>Assess the qualifications, certifications, and expertise of the key personnel proposed for the project, including project managers, developers, and support staff.</t>
  </si>
  <si>
    <t>Evaluate the relevant industry experience of the team members, including the number of years in implementing ERP solutions for businesses in the fabric wholesaling and manufacturing sector.</t>
  </si>
  <si>
    <t>Staff Availability:</t>
  </si>
  <si>
    <t>Ensure the availability of skilled personnel throughout the project duration and assess their workload to avoid resource conflicts.</t>
  </si>
  <si>
    <t>Communication Skills:</t>
  </si>
  <si>
    <t>Evaluate the communication skills of the team members, including their ability to convey complex technical information clearly and effectively.</t>
  </si>
  <si>
    <t>Project Management Approach:</t>
  </si>
  <si>
    <t>Assess the proposed project management methodology, including planning, monitoring, and reporting mechanisms, to ensure efficient project execution.</t>
  </si>
  <si>
    <t>Change Management Strategy:</t>
  </si>
  <si>
    <t>Evaluate the strategies proposed for managing organizational change, including training programs, change communication plans, and user adoption strategies.</t>
  </si>
  <si>
    <t>Issue Resolution:</t>
  </si>
  <si>
    <t>Assess the vendor's approach to identifying potential issues and their ability to provide timely and effective solutions, demonstrating their problem-solving capabilities.</t>
  </si>
  <si>
    <t>Customer Support:</t>
  </si>
  <si>
    <t>Evaluate the vendor's customer support capabilities, including response time, availability, and expertise of the support team.</t>
  </si>
  <si>
    <t>Training Programs:</t>
  </si>
  <si>
    <t>Assess the training programs offered, including training materials, methods, and the flexibility to customize training sessions according to the organization's specific needs.</t>
  </si>
  <si>
    <t>Post-Implementation Support:</t>
  </si>
  <si>
    <t>Evaluate the vendor's approach to post-implementation support, including software updates, bug fixes, and ongoing assistance after the system is live.</t>
  </si>
  <si>
    <t>Functional Fit:</t>
  </si>
  <si>
    <t>Assess the ERP solution's ability to meet the specific functional requirements of the fabric wholesaling and theater drapes manufacturing business, including inventory management, production planning, and order processing features.</t>
  </si>
  <si>
    <t>Customization Capabilities:</t>
  </si>
  <si>
    <t>Evaluate the system's flexibility and ease of customization to align with the unique workflows and processes of the organization.</t>
  </si>
  <si>
    <t>Integration Capabilities:</t>
  </si>
  <si>
    <t>Assess the solution's ability to integrate seamlessly with existing systems, such as accounting software, CRM systems, and e-commerce platforms.</t>
  </si>
  <si>
    <t>Scalability:</t>
  </si>
  <si>
    <t>Evaluate the scalability of the ERP solution, ensuring it can accommodate the business's growth in terms of users, transactions, and data volume.</t>
  </si>
  <si>
    <t>Initial Investment:</t>
  </si>
  <si>
    <t>Evaluate the initial cost of implementing the ERP solution, including licensing fees, implementation services, training costs, and any additional expenses.</t>
  </si>
  <si>
    <t>Total Cost of Ownership (TCO):</t>
  </si>
  <si>
    <t>Assess the long-term cost implications, including maintenance fees, support costs, and potential customization expenses over the contract period.</t>
  </si>
  <si>
    <t>Value for Money:</t>
  </si>
  <si>
    <t>Evaluate the overall value offered by the solution in relation to the cost, considering the features, support, and scalability provided within the proposed budget.</t>
  </si>
  <si>
    <t>Risk Mitigation Strategies:</t>
  </si>
  <si>
    <t>Evaluate the vendor's strategies for identifying potential risks and their proactive measures to mitigate these risks during the implementation process.</t>
  </si>
  <si>
    <t>Data Security:</t>
  </si>
  <si>
    <t>Assess the data security measures implemented by the vendor, including encryption, access controls, and compliance with industry standards to protect sensitive business data.</t>
  </si>
  <si>
    <t>Contingency Planning:</t>
  </si>
  <si>
    <t>Evaluate the vendor's contingency plans in case of unforeseen events, such as system failures, and their ability to provide timely solutions to minimize downtime.</t>
  </si>
  <si>
    <t>Client References:</t>
  </si>
  <si>
    <t>Obtain and evaluate references from previous clients who have implemented similar ERP solutions, considering their feedback on the vendor's performance, support, and overall satisfaction.</t>
  </si>
  <si>
    <t>Case Studies:</t>
  </si>
  <si>
    <t>Review case studies or success stories related to ERP implementations in similar industries, focusing on the challenges faced, solutions provided, and outcomes achieved.</t>
  </si>
  <si>
    <t>Vendor Reputation:</t>
  </si>
  <si>
    <t>Research the vendor's reputation in the market, considering online reviews, industry awards, and recognition, to assess their standing in the ERP software domain.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</si>
</sst>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scheme val="minor"/>
    </font>
    <font>
      <sz val="20"/>
      <color theme="1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4"/>
      <color theme="0"/>
      <name val="Calibri"/>
      <family val="2"/>
    </font>
    <font>
      <b/>
      <sz val="14"/>
      <color theme="0"/>
      <name val="Calibri"/>
      <family val="2"/>
    </font>
    <font>
      <sz val="14"/>
      <color rgb="FFFFFFFF"/>
      <name val="Calibri"/>
      <family val="2"/>
    </font>
    <font>
      <sz val="12"/>
      <color theme="0"/>
      <name val="Calibri"/>
      <family val="2"/>
    </font>
    <font>
      <b/>
      <sz val="20"/>
      <color theme="9"/>
      <name val="Calibri"/>
      <family val="2"/>
    </font>
    <font>
      <sz val="14"/>
      <color theme="1"/>
      <name val="Calibri"/>
      <family val="2"/>
    </font>
    <font>
      <sz val="9"/>
      <color rgb="FF1F1F1F"/>
      <name val="&quot;Google Sans&quot;"/>
    </font>
    <font>
      <b/>
      <sz val="14"/>
      <color theme="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</font>
    <font>
      <sz val="11"/>
      <color theme="4"/>
      <name val="Calibri"/>
      <family val="2"/>
    </font>
    <font>
      <sz val="10"/>
      <color theme="1"/>
      <name val="Calibri"/>
      <family val="2"/>
    </font>
    <font>
      <b/>
      <sz val="48"/>
      <color rgb="FFFF0000"/>
      <name val="Calibri"/>
      <family val="2"/>
    </font>
    <font>
      <sz val="11"/>
      <color theme="10"/>
      <name val="Calibri"/>
      <family val="2"/>
    </font>
    <font>
      <sz val="12"/>
      <color theme="1"/>
      <name val="Calibri"/>
      <family val="2"/>
    </font>
    <font>
      <sz val="9"/>
      <color rgb="FF374151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rgb="FF548DD4"/>
        <bgColor rgb="FF548DD4"/>
      </patternFill>
    </fill>
    <fill>
      <patternFill patternType="solid">
        <fgColor rgb="FFFBFBFB"/>
        <bgColor rgb="FFFBFBFB"/>
      </patternFill>
    </fill>
    <fill>
      <patternFill patternType="solid">
        <fgColor rgb="FFDBE5F1"/>
        <bgColor rgb="FFDBE5F1"/>
      </patternFill>
    </fill>
    <fill>
      <patternFill patternType="solid">
        <fgColor rgb="FFFEEFE2"/>
        <bgColor rgb="FFFEEFE2"/>
      </patternFill>
    </fill>
    <fill>
      <patternFill patternType="solid">
        <fgColor rgb="FFFFFFFF"/>
        <bgColor rgb="FFFFFFFF"/>
      </patternFill>
    </fill>
    <fill>
      <patternFill patternType="solid">
        <fgColor rgb="FFF7F7F7"/>
        <bgColor rgb="FFF7F7F7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theme="9"/>
        <bgColor theme="9"/>
      </patternFill>
    </fill>
  </fills>
  <borders count="4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theme="1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1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theme="1"/>
      </right>
      <top style="thin">
        <color rgb="FF000000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theme="1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2" fillId="0" borderId="0" xfId="0" applyFont="1" applyAlignment="1">
      <alignment horizontal="left"/>
    </xf>
    <xf numFmtId="2" fontId="10" fillId="0" borderId="0" xfId="0" applyNumberFormat="1" applyFont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3" fillId="5" borderId="15" xfId="0" applyFont="1" applyFill="1" applyBorder="1" applyAlignment="1">
      <alignment horizontal="center"/>
    </xf>
    <xf numFmtId="0" fontId="12" fillId="6" borderId="0" xfId="0" applyFont="1" applyFill="1" applyAlignment="1">
      <alignment horizontal="center"/>
    </xf>
    <xf numFmtId="0" fontId="3" fillId="5" borderId="15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9" fillId="2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2" fillId="5" borderId="15" xfId="0" applyFont="1" applyFill="1" applyBorder="1" applyAlignment="1">
      <alignment vertical="center"/>
    </xf>
    <xf numFmtId="0" fontId="3" fillId="4" borderId="18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2" fillId="5" borderId="15" xfId="0" applyFont="1" applyFill="1" applyBorder="1"/>
    <xf numFmtId="0" fontId="3" fillId="0" borderId="6" xfId="0" applyFont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9" fillId="4" borderId="15" xfId="0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/>
    <xf numFmtId="0" fontId="3" fillId="4" borderId="38" xfId="0" applyFont="1" applyFill="1" applyBorder="1" applyAlignment="1">
      <alignment horizontal="left"/>
    </xf>
    <xf numFmtId="0" fontId="5" fillId="0" borderId="16" xfId="0" applyFont="1" applyBorder="1"/>
    <xf numFmtId="0" fontId="5" fillId="0" borderId="21" xfId="0" applyFont="1" applyBorder="1"/>
    <xf numFmtId="0" fontId="2" fillId="0" borderId="0" xfId="0" applyFont="1" applyAlignment="1">
      <alignment horizontal="center" vertical="center"/>
    </xf>
    <xf numFmtId="0" fontId="5" fillId="0" borderId="17" xfId="0" applyFont="1" applyBorder="1"/>
    <xf numFmtId="0" fontId="5" fillId="0" borderId="39" xfId="0" applyFont="1" applyBorder="1"/>
    <xf numFmtId="0" fontId="23" fillId="0" borderId="0" xfId="0" applyFont="1" applyAlignment="1">
      <alignment horizontal="center" wrapText="1"/>
    </xf>
    <xf numFmtId="0" fontId="2" fillId="9" borderId="4" xfId="0" applyFont="1" applyFill="1" applyBorder="1" applyAlignment="1">
      <alignment horizontal="left"/>
    </xf>
    <xf numFmtId="0" fontId="5" fillId="0" borderId="5" xfId="0" applyFont="1" applyBorder="1"/>
    <xf numFmtId="0" fontId="5" fillId="0" borderId="24" xfId="0" applyFont="1" applyBorder="1"/>
    <xf numFmtId="0" fontId="2" fillId="7" borderId="4" xfId="0" applyFont="1" applyFill="1" applyBorder="1" applyAlignment="1">
      <alignment horizontal="left"/>
    </xf>
    <xf numFmtId="0" fontId="21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5" borderId="33" xfId="0" applyFont="1" applyFill="1" applyBorder="1" applyAlignment="1">
      <alignment horizontal="center" vertical="center"/>
    </xf>
    <xf numFmtId="0" fontId="5" fillId="0" borderId="34" xfId="0" applyFont="1" applyBorder="1"/>
    <xf numFmtId="0" fontId="5" fillId="0" borderId="35" xfId="0" applyFont="1" applyBorder="1"/>
    <xf numFmtId="0" fontId="5" fillId="0" borderId="22" xfId="0" applyFont="1" applyBorder="1"/>
    <xf numFmtId="0" fontId="5" fillId="0" borderId="1" xfId="0" applyFont="1" applyBorder="1"/>
    <xf numFmtId="0" fontId="5" fillId="0" borderId="23" xfId="0" applyFont="1" applyBorder="1"/>
    <xf numFmtId="0" fontId="2" fillId="7" borderId="4" xfId="0" applyFont="1" applyFill="1" applyBorder="1"/>
    <xf numFmtId="0" fontId="5" fillId="0" borderId="32" xfId="0" applyFont="1" applyBorder="1"/>
    <xf numFmtId="0" fontId="2" fillId="0" borderId="12" xfId="0" applyFont="1" applyBorder="1" applyAlignment="1">
      <alignment horizontal="left"/>
    </xf>
    <xf numFmtId="0" fontId="5" fillId="0" borderId="13" xfId="0" applyFont="1" applyBorder="1"/>
    <xf numFmtId="0" fontId="5" fillId="0" borderId="14" xfId="0" applyFont="1" applyBorder="1"/>
    <xf numFmtId="0" fontId="2" fillId="7" borderId="12" xfId="0" applyFont="1" applyFill="1" applyBorder="1" applyAlignment="1">
      <alignment horizontal="left"/>
    </xf>
    <xf numFmtId="0" fontId="5" fillId="0" borderId="16" xfId="0" applyFont="1" applyBorder="1"/>
    <xf numFmtId="0" fontId="2" fillId="5" borderId="19" xfId="0" applyFont="1" applyFill="1" applyBorder="1" applyAlignment="1">
      <alignment horizontal="center" vertical="center"/>
    </xf>
    <xf numFmtId="0" fontId="5" fillId="0" borderId="20" xfId="0" applyFont="1" applyBorder="1"/>
    <xf numFmtId="0" fontId="5" fillId="0" borderId="21" xfId="0" applyFont="1" applyBorder="1"/>
    <xf numFmtId="0" fontId="2" fillId="5" borderId="12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left"/>
    </xf>
    <xf numFmtId="0" fontId="11" fillId="0" borderId="11" xfId="0" applyFont="1" applyBorder="1" applyAlignment="1">
      <alignment horizontal="left" vertical="center"/>
    </xf>
    <xf numFmtId="0" fontId="5" fillId="0" borderId="11" xfId="0" applyFont="1" applyBorder="1"/>
    <xf numFmtId="0" fontId="11" fillId="4" borderId="12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/>
    </xf>
    <xf numFmtId="0" fontId="5" fillId="0" borderId="8" xfId="0" applyFont="1" applyBorder="1"/>
    <xf numFmtId="0" fontId="3" fillId="3" borderId="4" xfId="0" applyFont="1" applyFill="1" applyBorder="1" applyAlignment="1">
      <alignment horizontal="center" vertical="center"/>
    </xf>
    <xf numFmtId="0" fontId="5" fillId="0" borderId="6" xfId="0" applyFont="1" applyBorder="1"/>
    <xf numFmtId="0" fontId="2" fillId="3" borderId="4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13" fillId="0" borderId="20" xfId="0" applyFont="1" applyBorder="1" applyAlignment="1">
      <alignment horizontal="center" vertical="center"/>
    </xf>
    <xf numFmtId="0" fontId="21" fillId="0" borderId="0" xfId="0" applyFont="1" applyAlignment="1">
      <alignment horizontal="left" vertical="top"/>
    </xf>
    <xf numFmtId="0" fontId="7" fillId="10" borderId="36" xfId="0" applyFont="1" applyFill="1" applyBorder="1" applyAlignment="1">
      <alignment horizontal="center" vertical="center"/>
    </xf>
    <xf numFmtId="0" fontId="5" fillId="0" borderId="37" xfId="0" applyFont="1" applyBorder="1"/>
    <xf numFmtId="0" fontId="2" fillId="0" borderId="0" xfId="0" applyFont="1" applyAlignment="1">
      <alignment horizontal="center" vertical="top"/>
    </xf>
    <xf numFmtId="0" fontId="18" fillId="0" borderId="0" xfId="0" applyFont="1" applyAlignment="1">
      <alignment horizontal="left" vertical="top" wrapText="1"/>
    </xf>
    <xf numFmtId="0" fontId="22" fillId="0" borderId="12" xfId="0" applyFont="1" applyBorder="1" applyAlignment="1">
      <alignment horizontal="left"/>
    </xf>
    <xf numFmtId="0" fontId="2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993"/>
  <sheetViews>
    <sheetView workbookViewId="0">
      <pane ySplit="8" topLeftCell="A9" activePane="bottomLeft" state="frozen"/>
      <selection pane="bottomLeft" activeCell="A64" sqref="A64:S64"/>
    </sheetView>
  </sheetViews>
  <sheetFormatPr baseColWidth="10" defaultColWidth="14.5" defaultRowHeight="15" customHeight="1"/>
  <cols>
    <col min="1" max="1" width="16.5" customWidth="1"/>
    <col min="2" max="2" width="13.83203125" customWidth="1"/>
    <col min="3" max="4" width="8.6640625" customWidth="1"/>
    <col min="5" max="5" width="6.6640625" customWidth="1"/>
    <col min="6" max="6" width="5.33203125" customWidth="1"/>
    <col min="7" max="7" width="13.5" customWidth="1"/>
    <col min="8" max="8" width="15.33203125" customWidth="1"/>
    <col min="9" max="9" width="13.6640625" customWidth="1"/>
    <col min="10" max="10" width="13.1640625" customWidth="1"/>
    <col min="11" max="12" width="14.5" customWidth="1"/>
    <col min="13" max="13" width="15.1640625" customWidth="1"/>
    <col min="14" max="14" width="13.6640625" customWidth="1"/>
    <col min="15" max="15" width="15.33203125" customWidth="1"/>
    <col min="16" max="16" width="14.83203125" customWidth="1"/>
    <col min="17" max="17" width="14.5" customWidth="1"/>
    <col min="18" max="18" width="13.6640625" customWidth="1"/>
    <col min="19" max="26" width="8.6640625" customWidth="1"/>
  </cols>
  <sheetData>
    <row r="1" spans="1:18" ht="31.5" customHeight="1">
      <c r="A1" s="94" t="s">
        <v>0</v>
      </c>
      <c r="B1" s="82"/>
      <c r="C1" s="82"/>
      <c r="D1" s="82"/>
      <c r="E1" s="82"/>
      <c r="F1" s="82"/>
      <c r="G1" s="1"/>
      <c r="H1" s="95"/>
      <c r="I1" s="2"/>
      <c r="J1" s="3"/>
      <c r="K1" s="3"/>
      <c r="L1" s="3"/>
      <c r="M1" s="3"/>
      <c r="N1" s="3"/>
      <c r="O1" s="3"/>
      <c r="P1" s="3"/>
      <c r="Q1" s="3"/>
      <c r="R1" s="3"/>
    </row>
    <row r="2" spans="1:18" ht="14.25" customHeight="1">
      <c r="A2" s="1"/>
      <c r="B2" s="1"/>
      <c r="C2" s="1"/>
      <c r="D2" s="1"/>
      <c r="E2" s="1"/>
      <c r="F2" s="1"/>
      <c r="G2" s="1"/>
      <c r="H2" s="68"/>
      <c r="I2" s="2"/>
      <c r="J2" s="3"/>
      <c r="K2" s="3"/>
      <c r="L2" s="3"/>
      <c r="M2" s="3"/>
      <c r="N2" s="3"/>
      <c r="O2" s="3"/>
      <c r="P2" s="3"/>
      <c r="Q2" s="3"/>
      <c r="R2" s="3"/>
    </row>
    <row r="3" spans="1:18" ht="17.25" customHeight="1">
      <c r="A3" s="4"/>
      <c r="B3" s="5"/>
      <c r="C3" s="92"/>
      <c r="D3" s="58"/>
      <c r="E3" s="58"/>
      <c r="F3" s="58"/>
      <c r="G3" s="91"/>
      <c r="H3" s="88" t="s">
        <v>1</v>
      </c>
      <c r="I3" s="89"/>
      <c r="J3" s="90"/>
      <c r="K3" s="58"/>
      <c r="L3" s="58"/>
      <c r="M3" s="91"/>
      <c r="N3" s="3"/>
      <c r="O3" s="3"/>
      <c r="P3" s="3"/>
      <c r="Q3" s="3"/>
      <c r="R3" s="3"/>
    </row>
    <row r="4" spans="1:18" ht="18.75" customHeight="1">
      <c r="A4" s="6" t="s">
        <v>2</v>
      </c>
      <c r="B4" s="5"/>
      <c r="C4" s="92"/>
      <c r="D4" s="58"/>
      <c r="E4" s="58"/>
      <c r="F4" s="58"/>
      <c r="G4" s="91"/>
      <c r="H4" s="88" t="s">
        <v>3</v>
      </c>
      <c r="I4" s="89"/>
      <c r="J4" s="90"/>
      <c r="K4" s="58"/>
      <c r="L4" s="58"/>
      <c r="M4" s="91"/>
      <c r="N4" s="3"/>
      <c r="O4" s="3"/>
      <c r="P4" s="3"/>
      <c r="Q4" s="3"/>
      <c r="R4" s="3"/>
    </row>
    <row r="5" spans="1:18" ht="13.5" customHeight="1">
      <c r="A5" s="7"/>
      <c r="B5" s="8"/>
      <c r="C5" s="92"/>
      <c r="D5" s="58"/>
      <c r="E5" s="58"/>
      <c r="F5" s="58"/>
      <c r="G5" s="91"/>
      <c r="H5" s="93"/>
      <c r="I5" s="89"/>
      <c r="J5" s="90"/>
      <c r="K5" s="58"/>
      <c r="L5" s="58"/>
      <c r="M5" s="91"/>
      <c r="N5" s="3"/>
      <c r="O5" s="3"/>
      <c r="P5" s="3"/>
      <c r="Q5" s="3"/>
      <c r="R5" s="3"/>
    </row>
    <row r="6" spans="1:18" ht="16.5" customHeight="1">
      <c r="A6" s="81"/>
      <c r="B6" s="82"/>
      <c r="C6" s="83"/>
      <c r="D6" s="82"/>
      <c r="E6" s="82"/>
      <c r="F6" s="82"/>
      <c r="G6" s="82"/>
      <c r="H6" s="10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8" customHeight="1">
      <c r="A7" s="1"/>
      <c r="B7" s="1"/>
      <c r="C7" s="1"/>
      <c r="D7" s="1"/>
      <c r="E7" s="1"/>
      <c r="F7" s="1"/>
      <c r="G7" s="1"/>
      <c r="H7" s="1"/>
      <c r="I7" s="84" t="s">
        <v>4</v>
      </c>
      <c r="J7" s="85"/>
      <c r="K7" s="85"/>
      <c r="L7" s="85"/>
      <c r="M7" s="85"/>
      <c r="N7" s="85"/>
      <c r="O7" s="85"/>
      <c r="P7" s="85"/>
      <c r="Q7" s="85"/>
      <c r="R7" s="85"/>
    </row>
    <row r="8" spans="1:18" ht="51.75" customHeight="1">
      <c r="A8" s="86" t="s">
        <v>5</v>
      </c>
      <c r="B8" s="73"/>
      <c r="C8" s="73"/>
      <c r="D8" s="73"/>
      <c r="E8" s="73"/>
      <c r="F8" s="73"/>
      <c r="G8" s="74"/>
      <c r="H8" s="11" t="s">
        <v>6</v>
      </c>
      <c r="I8" s="87" t="s">
        <v>7</v>
      </c>
      <c r="J8" s="74"/>
      <c r="K8" s="87" t="s">
        <v>8</v>
      </c>
      <c r="L8" s="74"/>
      <c r="M8" s="87" t="s">
        <v>9</v>
      </c>
      <c r="N8" s="74"/>
      <c r="O8" s="87" t="s">
        <v>10</v>
      </c>
      <c r="P8" s="74"/>
      <c r="Q8" s="87" t="s">
        <v>11</v>
      </c>
      <c r="R8" s="74"/>
    </row>
    <row r="9" spans="1:18" ht="14.25" customHeight="1">
      <c r="A9" s="80" t="s">
        <v>12</v>
      </c>
      <c r="B9" s="73"/>
      <c r="C9" s="73"/>
      <c r="D9" s="73"/>
      <c r="E9" s="73"/>
      <c r="F9" s="73"/>
      <c r="G9" s="76"/>
      <c r="H9" s="12"/>
      <c r="I9" s="13" t="s">
        <v>13</v>
      </c>
      <c r="J9" s="14" t="s">
        <v>14</v>
      </c>
      <c r="K9" s="15" t="s">
        <v>13</v>
      </c>
      <c r="L9" s="16" t="s">
        <v>14</v>
      </c>
      <c r="M9" s="17" t="s">
        <v>13</v>
      </c>
      <c r="N9" s="16" t="s">
        <v>14</v>
      </c>
      <c r="O9" s="13" t="s">
        <v>13</v>
      </c>
      <c r="P9" s="16" t="s">
        <v>14</v>
      </c>
      <c r="Q9" s="13" t="s">
        <v>13</v>
      </c>
      <c r="R9" s="16" t="s">
        <v>14</v>
      </c>
    </row>
    <row r="10" spans="1:18" ht="14.25" customHeight="1">
      <c r="A10" s="72" t="s">
        <v>15</v>
      </c>
      <c r="B10" s="73"/>
      <c r="C10" s="73"/>
      <c r="D10" s="73"/>
      <c r="E10" s="73"/>
      <c r="F10" s="73"/>
      <c r="G10" s="74"/>
      <c r="H10" s="18">
        <v>2</v>
      </c>
      <c r="I10" s="19">
        <v>5</v>
      </c>
      <c r="J10" s="14">
        <f t="shared" ref="J10:J15" si="0">H10*I10</f>
        <v>10</v>
      </c>
      <c r="K10" s="19">
        <v>4</v>
      </c>
      <c r="L10" s="14">
        <f t="shared" ref="L10:L15" si="1">H10*K10</f>
        <v>8</v>
      </c>
      <c r="M10" s="19">
        <v>3</v>
      </c>
      <c r="N10" s="14">
        <f t="shared" ref="N10:N15" si="2">H10*M10</f>
        <v>6</v>
      </c>
      <c r="O10" s="19">
        <v>2</v>
      </c>
      <c r="P10" s="14">
        <f t="shared" ref="P10:P15" si="3">H10*O10</f>
        <v>4</v>
      </c>
      <c r="Q10" s="19">
        <v>1</v>
      </c>
      <c r="R10" s="14">
        <f t="shared" ref="R10:R15" si="4">H10*Q10</f>
        <v>2</v>
      </c>
    </row>
    <row r="11" spans="1:18" ht="14.25" customHeight="1">
      <c r="A11" s="75" t="s">
        <v>16</v>
      </c>
      <c r="B11" s="73"/>
      <c r="C11" s="73"/>
      <c r="D11" s="73"/>
      <c r="E11" s="73"/>
      <c r="F11" s="73"/>
      <c r="G11" s="74"/>
      <c r="H11" s="18">
        <v>3</v>
      </c>
      <c r="I11" s="20">
        <v>5</v>
      </c>
      <c r="J11" s="14">
        <f t="shared" si="0"/>
        <v>15</v>
      </c>
      <c r="K11" s="20">
        <v>4</v>
      </c>
      <c r="L11" s="14">
        <f t="shared" si="1"/>
        <v>12</v>
      </c>
      <c r="M11" s="20">
        <v>3</v>
      </c>
      <c r="N11" s="14">
        <f t="shared" si="2"/>
        <v>9</v>
      </c>
      <c r="O11" s="20">
        <v>2</v>
      </c>
      <c r="P11" s="14">
        <f t="shared" si="3"/>
        <v>6</v>
      </c>
      <c r="Q11" s="20">
        <v>1</v>
      </c>
      <c r="R11" s="14">
        <f t="shared" si="4"/>
        <v>3</v>
      </c>
    </row>
    <row r="12" spans="1:18" ht="14.25" customHeight="1">
      <c r="A12" s="72" t="s">
        <v>17</v>
      </c>
      <c r="B12" s="73"/>
      <c r="C12" s="73"/>
      <c r="D12" s="73"/>
      <c r="E12" s="73"/>
      <c r="F12" s="73"/>
      <c r="G12" s="74"/>
      <c r="H12" s="18">
        <v>2</v>
      </c>
      <c r="I12" s="19">
        <v>5</v>
      </c>
      <c r="J12" s="14">
        <f t="shared" si="0"/>
        <v>10</v>
      </c>
      <c r="K12" s="19">
        <v>4</v>
      </c>
      <c r="L12" s="14">
        <f t="shared" si="1"/>
        <v>8</v>
      </c>
      <c r="M12" s="19">
        <v>3</v>
      </c>
      <c r="N12" s="14">
        <f t="shared" si="2"/>
        <v>6</v>
      </c>
      <c r="O12" s="19">
        <v>2</v>
      </c>
      <c r="P12" s="14">
        <f t="shared" si="3"/>
        <v>4</v>
      </c>
      <c r="Q12" s="19">
        <v>1</v>
      </c>
      <c r="R12" s="14">
        <f t="shared" si="4"/>
        <v>2</v>
      </c>
    </row>
    <row r="13" spans="1:18" ht="14.25" customHeight="1">
      <c r="A13" s="75" t="s">
        <v>18</v>
      </c>
      <c r="B13" s="73"/>
      <c r="C13" s="73"/>
      <c r="D13" s="73"/>
      <c r="E13" s="73"/>
      <c r="F13" s="73"/>
      <c r="G13" s="76"/>
      <c r="H13" s="18">
        <v>1</v>
      </c>
      <c r="I13" s="21">
        <v>5</v>
      </c>
      <c r="J13" s="14">
        <f t="shared" si="0"/>
        <v>5</v>
      </c>
      <c r="K13" s="20">
        <v>4</v>
      </c>
      <c r="L13" s="14">
        <f t="shared" si="1"/>
        <v>4</v>
      </c>
      <c r="M13" s="20">
        <v>3</v>
      </c>
      <c r="N13" s="14">
        <f t="shared" si="2"/>
        <v>3</v>
      </c>
      <c r="O13" s="20">
        <v>2</v>
      </c>
      <c r="P13" s="14">
        <f t="shared" si="3"/>
        <v>2</v>
      </c>
      <c r="Q13" s="20">
        <v>1</v>
      </c>
      <c r="R13" s="14">
        <f t="shared" si="4"/>
        <v>1</v>
      </c>
    </row>
    <row r="14" spans="1:18" ht="14.25" customHeight="1">
      <c r="A14" s="72" t="s">
        <v>19</v>
      </c>
      <c r="B14" s="73"/>
      <c r="C14" s="73"/>
      <c r="D14" s="73"/>
      <c r="E14" s="73"/>
      <c r="F14" s="73"/>
      <c r="G14" s="74"/>
      <c r="H14" s="18">
        <v>2</v>
      </c>
      <c r="I14" s="22">
        <v>5</v>
      </c>
      <c r="J14" s="14">
        <f t="shared" si="0"/>
        <v>10</v>
      </c>
      <c r="K14" s="19">
        <v>4</v>
      </c>
      <c r="L14" s="14">
        <f t="shared" si="1"/>
        <v>8</v>
      </c>
      <c r="M14" s="19">
        <v>3</v>
      </c>
      <c r="N14" s="14">
        <f t="shared" si="2"/>
        <v>6</v>
      </c>
      <c r="O14" s="19">
        <v>2</v>
      </c>
      <c r="P14" s="14">
        <f t="shared" si="3"/>
        <v>4</v>
      </c>
      <c r="Q14" s="19">
        <v>1</v>
      </c>
      <c r="R14" s="14">
        <f t="shared" si="4"/>
        <v>2</v>
      </c>
    </row>
    <row r="15" spans="1:18" ht="14.25" customHeight="1">
      <c r="A15" s="75" t="s">
        <v>20</v>
      </c>
      <c r="B15" s="73"/>
      <c r="C15" s="73"/>
      <c r="D15" s="73"/>
      <c r="E15" s="73"/>
      <c r="F15" s="73"/>
      <c r="G15" s="76"/>
      <c r="H15" s="18">
        <v>1</v>
      </c>
      <c r="I15" s="23">
        <v>5</v>
      </c>
      <c r="J15" s="14">
        <f t="shared" si="0"/>
        <v>5</v>
      </c>
      <c r="K15" s="20">
        <v>4</v>
      </c>
      <c r="L15" s="14">
        <f t="shared" si="1"/>
        <v>4</v>
      </c>
      <c r="M15" s="20">
        <v>3</v>
      </c>
      <c r="N15" s="14">
        <f t="shared" si="2"/>
        <v>3</v>
      </c>
      <c r="O15" s="20">
        <v>2</v>
      </c>
      <c r="P15" s="14">
        <f t="shared" si="3"/>
        <v>2</v>
      </c>
      <c r="Q15" s="24">
        <v>1</v>
      </c>
      <c r="R15" s="14">
        <f t="shared" si="4"/>
        <v>1</v>
      </c>
    </row>
    <row r="16" spans="1:18" ht="14.25" customHeight="1">
      <c r="A16" s="77" t="s">
        <v>21</v>
      </c>
      <c r="B16" s="78"/>
      <c r="C16" s="78"/>
      <c r="D16" s="78"/>
      <c r="E16" s="78"/>
      <c r="F16" s="78"/>
      <c r="G16" s="79"/>
      <c r="H16" s="25"/>
      <c r="I16" s="26" t="s">
        <v>22</v>
      </c>
      <c r="J16" s="27">
        <f>SUM(J10:J15)</f>
        <v>55</v>
      </c>
      <c r="K16" s="26"/>
      <c r="L16" s="27">
        <f>SUM(L10:L15)</f>
        <v>44</v>
      </c>
      <c r="M16" s="26"/>
      <c r="N16" s="27">
        <f>SUM(N10:N15)</f>
        <v>33</v>
      </c>
      <c r="O16" s="26"/>
      <c r="P16" s="27">
        <f>SUM(P10:P15)</f>
        <v>22</v>
      </c>
      <c r="Q16" s="26"/>
      <c r="R16" s="27">
        <f>SUM(R10:R15)</f>
        <v>11</v>
      </c>
    </row>
    <row r="17" spans="1:18" ht="14.25" customHeight="1">
      <c r="A17" s="67"/>
      <c r="B17" s="68"/>
      <c r="C17" s="68"/>
      <c r="D17" s="68"/>
      <c r="E17" s="68"/>
      <c r="F17" s="68"/>
      <c r="G17" s="69"/>
      <c r="H17" s="25"/>
      <c r="I17" s="28" t="s">
        <v>13</v>
      </c>
      <c r="J17" s="29" t="s">
        <v>14</v>
      </c>
      <c r="K17" s="28" t="s">
        <v>13</v>
      </c>
      <c r="L17" s="29" t="s">
        <v>14</v>
      </c>
      <c r="M17" s="28" t="s">
        <v>13</v>
      </c>
      <c r="N17" s="29" t="s">
        <v>14</v>
      </c>
      <c r="O17" s="28" t="s">
        <v>13</v>
      </c>
      <c r="P17" s="29" t="s">
        <v>14</v>
      </c>
      <c r="Q17" s="28" t="s">
        <v>13</v>
      </c>
      <c r="R17" s="29" t="s">
        <v>14</v>
      </c>
    </row>
    <row r="18" spans="1:18" ht="14.25" customHeight="1">
      <c r="A18" s="57" t="s">
        <v>23</v>
      </c>
      <c r="B18" s="58"/>
      <c r="C18" s="58"/>
      <c r="D18" s="58"/>
      <c r="E18" s="58"/>
      <c r="F18" s="58"/>
      <c r="G18" s="59"/>
      <c r="H18" s="18">
        <v>2</v>
      </c>
      <c r="I18" s="30">
        <v>5</v>
      </c>
      <c r="J18" s="31">
        <f t="shared" ref="J18:J24" si="5">H18*I18</f>
        <v>10</v>
      </c>
      <c r="K18" s="32">
        <v>4</v>
      </c>
      <c r="L18" s="31">
        <f t="shared" ref="L18:L24" si="6">H18*K18</f>
        <v>8</v>
      </c>
      <c r="M18" s="32">
        <v>3</v>
      </c>
      <c r="N18" s="31">
        <f t="shared" ref="N18:N24" si="7">H18*M18</f>
        <v>6</v>
      </c>
      <c r="O18" s="32">
        <v>2</v>
      </c>
      <c r="P18" s="31">
        <f t="shared" ref="P18:P24" si="8">H18*O18</f>
        <v>4</v>
      </c>
      <c r="Q18" s="33">
        <v>1</v>
      </c>
      <c r="R18" s="34">
        <f t="shared" ref="R18:R24" si="9">H18*Q18</f>
        <v>2</v>
      </c>
    </row>
    <row r="19" spans="1:18" ht="14.25" customHeight="1">
      <c r="A19" s="60" t="s">
        <v>24</v>
      </c>
      <c r="B19" s="58"/>
      <c r="C19" s="58"/>
      <c r="D19" s="58"/>
      <c r="E19" s="58"/>
      <c r="F19" s="58"/>
      <c r="G19" s="59"/>
      <c r="H19" s="18">
        <v>3</v>
      </c>
      <c r="I19" s="35">
        <v>5</v>
      </c>
      <c r="J19" s="36">
        <f t="shared" si="5"/>
        <v>15</v>
      </c>
      <c r="K19" s="37">
        <v>4</v>
      </c>
      <c r="L19" s="36">
        <f t="shared" si="6"/>
        <v>12</v>
      </c>
      <c r="M19" s="37">
        <v>3</v>
      </c>
      <c r="N19" s="36">
        <f t="shared" si="7"/>
        <v>9</v>
      </c>
      <c r="O19" s="37">
        <v>2</v>
      </c>
      <c r="P19" s="36">
        <f t="shared" si="8"/>
        <v>6</v>
      </c>
      <c r="Q19" s="37">
        <v>1</v>
      </c>
      <c r="R19" s="31">
        <f t="shared" si="9"/>
        <v>3</v>
      </c>
    </row>
    <row r="20" spans="1:18" ht="14.25" customHeight="1">
      <c r="A20" s="60" t="s">
        <v>25</v>
      </c>
      <c r="B20" s="58"/>
      <c r="C20" s="58"/>
      <c r="D20" s="58"/>
      <c r="E20" s="58"/>
      <c r="F20" s="58"/>
      <c r="G20" s="71"/>
      <c r="H20" s="18">
        <v>2</v>
      </c>
      <c r="I20" s="35">
        <v>5</v>
      </c>
      <c r="J20" s="36">
        <f t="shared" si="5"/>
        <v>10</v>
      </c>
      <c r="K20" s="37">
        <v>4</v>
      </c>
      <c r="L20" s="36">
        <f t="shared" si="6"/>
        <v>8</v>
      </c>
      <c r="M20" s="37">
        <v>3</v>
      </c>
      <c r="N20" s="36">
        <f t="shared" si="7"/>
        <v>6</v>
      </c>
      <c r="O20" s="37">
        <v>2</v>
      </c>
      <c r="P20" s="36">
        <f t="shared" si="8"/>
        <v>4</v>
      </c>
      <c r="Q20" s="37">
        <v>1</v>
      </c>
      <c r="R20" s="31">
        <f t="shared" si="9"/>
        <v>2</v>
      </c>
    </row>
    <row r="21" spans="1:18" ht="14.25" customHeight="1">
      <c r="A21" s="57" t="s">
        <v>26</v>
      </c>
      <c r="B21" s="58"/>
      <c r="C21" s="58"/>
      <c r="D21" s="58"/>
      <c r="E21" s="58"/>
      <c r="F21" s="58"/>
      <c r="G21" s="71"/>
      <c r="H21" s="18">
        <v>2</v>
      </c>
      <c r="I21" s="38">
        <v>5</v>
      </c>
      <c r="J21" s="36">
        <f t="shared" si="5"/>
        <v>10</v>
      </c>
      <c r="K21" s="39">
        <v>4</v>
      </c>
      <c r="L21" s="36">
        <f t="shared" si="6"/>
        <v>8</v>
      </c>
      <c r="M21" s="39">
        <v>3</v>
      </c>
      <c r="N21" s="36">
        <f t="shared" si="7"/>
        <v>6</v>
      </c>
      <c r="O21" s="39">
        <v>2</v>
      </c>
      <c r="P21" s="36">
        <f t="shared" si="8"/>
        <v>4</v>
      </c>
      <c r="Q21" s="39">
        <v>1</v>
      </c>
      <c r="R21" s="31">
        <f t="shared" si="9"/>
        <v>2</v>
      </c>
    </row>
    <row r="22" spans="1:18" ht="14.25" customHeight="1">
      <c r="A22" s="60" t="s">
        <v>27</v>
      </c>
      <c r="B22" s="58"/>
      <c r="C22" s="58"/>
      <c r="D22" s="58"/>
      <c r="E22" s="58"/>
      <c r="F22" s="58"/>
      <c r="G22" s="71"/>
      <c r="H22" s="18">
        <v>1</v>
      </c>
      <c r="I22" s="35">
        <v>5</v>
      </c>
      <c r="J22" s="36">
        <f t="shared" si="5"/>
        <v>5</v>
      </c>
      <c r="K22" s="37">
        <v>4</v>
      </c>
      <c r="L22" s="36">
        <f t="shared" si="6"/>
        <v>4</v>
      </c>
      <c r="M22" s="37">
        <v>3</v>
      </c>
      <c r="N22" s="36">
        <f t="shared" si="7"/>
        <v>3</v>
      </c>
      <c r="O22" s="37">
        <v>2</v>
      </c>
      <c r="P22" s="36">
        <f t="shared" si="8"/>
        <v>2</v>
      </c>
      <c r="Q22" s="37">
        <v>1</v>
      </c>
      <c r="R22" s="31">
        <f t="shared" si="9"/>
        <v>1</v>
      </c>
    </row>
    <row r="23" spans="1:18" ht="14.25" customHeight="1">
      <c r="A23" s="57" t="s">
        <v>28</v>
      </c>
      <c r="B23" s="58"/>
      <c r="C23" s="58"/>
      <c r="D23" s="58"/>
      <c r="E23" s="58"/>
      <c r="F23" s="58"/>
      <c r="G23" s="71"/>
      <c r="H23" s="18">
        <v>1</v>
      </c>
      <c r="I23" s="38">
        <v>5</v>
      </c>
      <c r="J23" s="36">
        <f t="shared" si="5"/>
        <v>5</v>
      </c>
      <c r="K23" s="39">
        <v>4</v>
      </c>
      <c r="L23" s="36">
        <f t="shared" si="6"/>
        <v>4</v>
      </c>
      <c r="M23" s="39">
        <v>3</v>
      </c>
      <c r="N23" s="36">
        <f t="shared" si="7"/>
        <v>3</v>
      </c>
      <c r="O23" s="39">
        <v>2</v>
      </c>
      <c r="P23" s="36">
        <f t="shared" si="8"/>
        <v>2</v>
      </c>
      <c r="Q23" s="39">
        <v>1</v>
      </c>
      <c r="R23" s="31">
        <f t="shared" si="9"/>
        <v>1</v>
      </c>
    </row>
    <row r="24" spans="1:18" ht="14.25" customHeight="1">
      <c r="A24" s="60" t="s">
        <v>20</v>
      </c>
      <c r="B24" s="58"/>
      <c r="C24" s="58"/>
      <c r="D24" s="58"/>
      <c r="E24" s="58"/>
      <c r="F24" s="58"/>
      <c r="G24" s="59"/>
      <c r="H24" s="18">
        <v>1</v>
      </c>
      <c r="I24" s="35">
        <v>5</v>
      </c>
      <c r="J24" s="36">
        <f t="shared" si="5"/>
        <v>5</v>
      </c>
      <c r="K24" s="37">
        <v>4</v>
      </c>
      <c r="L24" s="36">
        <f t="shared" si="6"/>
        <v>4</v>
      </c>
      <c r="M24" s="37">
        <v>3</v>
      </c>
      <c r="N24" s="36">
        <f t="shared" si="7"/>
        <v>3</v>
      </c>
      <c r="O24" s="37">
        <v>2</v>
      </c>
      <c r="P24" s="36">
        <f t="shared" si="8"/>
        <v>2</v>
      </c>
      <c r="Q24" s="37">
        <v>1</v>
      </c>
      <c r="R24" s="36">
        <f t="shared" si="9"/>
        <v>1</v>
      </c>
    </row>
    <row r="25" spans="1:18" ht="14.25" customHeight="1">
      <c r="A25" s="64" t="s">
        <v>29</v>
      </c>
      <c r="B25" s="65"/>
      <c r="C25" s="65"/>
      <c r="D25" s="65"/>
      <c r="E25" s="65"/>
      <c r="F25" s="65"/>
      <c r="G25" s="66"/>
      <c r="H25" s="25"/>
      <c r="I25" s="26" t="s">
        <v>22</v>
      </c>
      <c r="J25" s="27">
        <f>SUM(J18:J24)</f>
        <v>60</v>
      </c>
      <c r="K25" s="26"/>
      <c r="L25" s="27">
        <f>SUM(L18:L24)</f>
        <v>48</v>
      </c>
      <c r="M25" s="26"/>
      <c r="N25" s="27">
        <f>SUM(N18:N24)</f>
        <v>36</v>
      </c>
      <c r="O25" s="26"/>
      <c r="P25" s="27">
        <f>SUM(P18:P24)</f>
        <v>24</v>
      </c>
      <c r="Q25" s="26"/>
      <c r="R25" s="27">
        <f>SUM(R18:R24)</f>
        <v>12</v>
      </c>
    </row>
    <row r="26" spans="1:18" ht="14.25" customHeight="1">
      <c r="A26" s="67"/>
      <c r="B26" s="68"/>
      <c r="C26" s="68"/>
      <c r="D26" s="68"/>
      <c r="E26" s="68"/>
      <c r="F26" s="68"/>
      <c r="G26" s="69"/>
      <c r="H26" s="40"/>
      <c r="I26" s="41" t="s">
        <v>13</v>
      </c>
      <c r="J26" s="42" t="s">
        <v>14</v>
      </c>
      <c r="K26" s="43" t="s">
        <v>13</v>
      </c>
      <c r="L26" s="42" t="s">
        <v>14</v>
      </c>
      <c r="M26" s="43" t="s">
        <v>13</v>
      </c>
      <c r="N26" s="42" t="s">
        <v>14</v>
      </c>
      <c r="O26" s="43" t="s">
        <v>13</v>
      </c>
      <c r="P26" s="42" t="s">
        <v>14</v>
      </c>
      <c r="Q26" s="43" t="s">
        <v>13</v>
      </c>
      <c r="R26" s="42" t="s">
        <v>14</v>
      </c>
    </row>
    <row r="27" spans="1:18" ht="14.25" customHeight="1">
      <c r="A27" s="57" t="s">
        <v>30</v>
      </c>
      <c r="B27" s="58"/>
      <c r="C27" s="58"/>
      <c r="D27" s="58"/>
      <c r="E27" s="58"/>
      <c r="F27" s="58"/>
      <c r="G27" s="59"/>
      <c r="H27" s="18">
        <v>3</v>
      </c>
      <c r="I27" s="38">
        <v>5</v>
      </c>
      <c r="J27" s="36">
        <f t="shared" ref="J27:J31" si="10">H27*I27</f>
        <v>15</v>
      </c>
      <c r="K27" s="39">
        <v>4</v>
      </c>
      <c r="L27" s="36">
        <f t="shared" ref="L27:L31" si="11">H27*K27</f>
        <v>12</v>
      </c>
      <c r="M27" s="39">
        <v>3</v>
      </c>
      <c r="N27" s="36">
        <f t="shared" ref="N27:N31" si="12">H27*M27</f>
        <v>9</v>
      </c>
      <c r="O27" s="39">
        <v>2</v>
      </c>
      <c r="P27" s="36">
        <f t="shared" ref="P27:P31" si="13">H27*O27</f>
        <v>6</v>
      </c>
      <c r="Q27" s="39">
        <v>1</v>
      </c>
      <c r="R27" s="36">
        <f t="shared" ref="R27:R31" si="14">H27*Q27</f>
        <v>3</v>
      </c>
    </row>
    <row r="28" spans="1:18" ht="14.25" customHeight="1">
      <c r="A28" s="60" t="s">
        <v>31</v>
      </c>
      <c r="B28" s="58"/>
      <c r="C28" s="58"/>
      <c r="D28" s="58"/>
      <c r="E28" s="58"/>
      <c r="F28" s="58"/>
      <c r="G28" s="59"/>
      <c r="H28" s="18">
        <v>2</v>
      </c>
      <c r="I28" s="35">
        <v>5</v>
      </c>
      <c r="J28" s="36">
        <f t="shared" si="10"/>
        <v>10</v>
      </c>
      <c r="K28" s="37">
        <v>4</v>
      </c>
      <c r="L28" s="36">
        <f t="shared" si="11"/>
        <v>8</v>
      </c>
      <c r="M28" s="37">
        <v>3</v>
      </c>
      <c r="N28" s="36">
        <f t="shared" si="12"/>
        <v>6</v>
      </c>
      <c r="O28" s="37">
        <v>2</v>
      </c>
      <c r="P28" s="36">
        <f t="shared" si="13"/>
        <v>4</v>
      </c>
      <c r="Q28" s="37">
        <v>1</v>
      </c>
      <c r="R28" s="36">
        <f t="shared" si="14"/>
        <v>2</v>
      </c>
    </row>
    <row r="29" spans="1:18" ht="14.25" customHeight="1">
      <c r="A29" s="57" t="s">
        <v>32</v>
      </c>
      <c r="B29" s="58"/>
      <c r="C29" s="58"/>
      <c r="D29" s="58"/>
      <c r="E29" s="58"/>
      <c r="F29" s="58"/>
      <c r="G29" s="59"/>
      <c r="H29" s="18">
        <v>1</v>
      </c>
      <c r="I29" s="38">
        <v>5</v>
      </c>
      <c r="J29" s="36">
        <f t="shared" si="10"/>
        <v>5</v>
      </c>
      <c r="K29" s="39">
        <v>4</v>
      </c>
      <c r="L29" s="36">
        <f t="shared" si="11"/>
        <v>4</v>
      </c>
      <c r="M29" s="39">
        <v>3</v>
      </c>
      <c r="N29" s="36">
        <f t="shared" si="12"/>
        <v>3</v>
      </c>
      <c r="O29" s="39">
        <v>2</v>
      </c>
      <c r="P29" s="36">
        <f t="shared" si="13"/>
        <v>2</v>
      </c>
      <c r="Q29" s="39">
        <v>1</v>
      </c>
      <c r="R29" s="36">
        <f t="shared" si="14"/>
        <v>1</v>
      </c>
    </row>
    <row r="30" spans="1:18" ht="14.25" customHeight="1">
      <c r="A30" s="60" t="s">
        <v>33</v>
      </c>
      <c r="B30" s="58"/>
      <c r="C30" s="58"/>
      <c r="D30" s="58"/>
      <c r="E30" s="58"/>
      <c r="F30" s="58"/>
      <c r="G30" s="59"/>
      <c r="H30" s="18">
        <v>3</v>
      </c>
      <c r="I30" s="35">
        <v>5</v>
      </c>
      <c r="J30" s="36">
        <f t="shared" si="10"/>
        <v>15</v>
      </c>
      <c r="K30" s="37">
        <v>4</v>
      </c>
      <c r="L30" s="36">
        <f t="shared" si="11"/>
        <v>12</v>
      </c>
      <c r="M30" s="37">
        <v>3</v>
      </c>
      <c r="N30" s="36">
        <f t="shared" si="12"/>
        <v>9</v>
      </c>
      <c r="O30" s="37">
        <v>2</v>
      </c>
      <c r="P30" s="36">
        <f t="shared" si="13"/>
        <v>6</v>
      </c>
      <c r="Q30" s="37">
        <v>1</v>
      </c>
      <c r="R30" s="36">
        <f t="shared" si="14"/>
        <v>3</v>
      </c>
    </row>
    <row r="31" spans="1:18" ht="14.25" customHeight="1">
      <c r="A31" s="60" t="s">
        <v>20</v>
      </c>
      <c r="B31" s="58"/>
      <c r="C31" s="58"/>
      <c r="D31" s="58"/>
      <c r="E31" s="58"/>
      <c r="F31" s="58"/>
      <c r="G31" s="59"/>
      <c r="H31" s="18">
        <v>1</v>
      </c>
      <c r="I31" s="35">
        <v>5</v>
      </c>
      <c r="J31" s="36">
        <f t="shared" si="10"/>
        <v>5</v>
      </c>
      <c r="K31" s="37">
        <v>4</v>
      </c>
      <c r="L31" s="36">
        <f t="shared" si="11"/>
        <v>4</v>
      </c>
      <c r="M31" s="37">
        <v>3</v>
      </c>
      <c r="N31" s="36">
        <f t="shared" si="12"/>
        <v>3</v>
      </c>
      <c r="O31" s="37">
        <v>2</v>
      </c>
      <c r="P31" s="36">
        <f t="shared" si="13"/>
        <v>2</v>
      </c>
      <c r="Q31" s="37">
        <v>1</v>
      </c>
      <c r="R31" s="36">
        <f t="shared" si="14"/>
        <v>1</v>
      </c>
    </row>
    <row r="32" spans="1:18" ht="14.25" customHeight="1">
      <c r="A32" s="64" t="s">
        <v>34</v>
      </c>
      <c r="B32" s="65"/>
      <c r="C32" s="65"/>
      <c r="D32" s="65"/>
      <c r="E32" s="65"/>
      <c r="F32" s="65"/>
      <c r="G32" s="66"/>
      <c r="H32" s="25"/>
      <c r="I32" s="26" t="s">
        <v>22</v>
      </c>
      <c r="J32" s="27">
        <f>SUM(J27:J31)</f>
        <v>50</v>
      </c>
      <c r="K32" s="26"/>
      <c r="L32" s="27">
        <f>SUM(L27:L31)</f>
        <v>40</v>
      </c>
      <c r="M32" s="26"/>
      <c r="N32" s="27">
        <f>SUM(N27:N31)</f>
        <v>30</v>
      </c>
      <c r="O32" s="26"/>
      <c r="P32" s="27">
        <f>SUM(P27:P31)</f>
        <v>20</v>
      </c>
      <c r="Q32" s="26"/>
      <c r="R32" s="27">
        <f>SUM(R27:R31)</f>
        <v>10</v>
      </c>
    </row>
    <row r="33" spans="1:18" ht="14.25" customHeight="1">
      <c r="A33" s="67"/>
      <c r="B33" s="68"/>
      <c r="C33" s="68"/>
      <c r="D33" s="68"/>
      <c r="E33" s="68"/>
      <c r="F33" s="68"/>
      <c r="G33" s="69"/>
      <c r="H33" s="40"/>
      <c r="I33" s="41" t="s">
        <v>13</v>
      </c>
      <c r="J33" s="42" t="s">
        <v>14</v>
      </c>
      <c r="K33" s="15" t="s">
        <v>13</v>
      </c>
      <c r="L33" s="42" t="s">
        <v>14</v>
      </c>
      <c r="M33" s="43" t="s">
        <v>13</v>
      </c>
      <c r="N33" s="42" t="s">
        <v>14</v>
      </c>
      <c r="O33" s="43" t="s">
        <v>13</v>
      </c>
      <c r="P33" s="42" t="s">
        <v>14</v>
      </c>
      <c r="Q33" s="43" t="s">
        <v>13</v>
      </c>
      <c r="R33" s="42" t="s">
        <v>14</v>
      </c>
    </row>
    <row r="34" spans="1:18" ht="14.25" customHeight="1">
      <c r="A34" s="57" t="s">
        <v>35</v>
      </c>
      <c r="B34" s="58"/>
      <c r="C34" s="58"/>
      <c r="D34" s="58"/>
      <c r="E34" s="58"/>
      <c r="F34" s="58"/>
      <c r="G34" s="59"/>
      <c r="H34" s="18">
        <v>2</v>
      </c>
      <c r="I34" s="38">
        <v>5</v>
      </c>
      <c r="J34" s="36">
        <f t="shared" ref="J34:J35" si="15">H34*I34</f>
        <v>10</v>
      </c>
      <c r="K34" s="39">
        <v>4</v>
      </c>
      <c r="L34" s="36">
        <f t="shared" ref="L34:L40" si="16">H34*K34</f>
        <v>8</v>
      </c>
      <c r="M34" s="39">
        <v>3</v>
      </c>
      <c r="N34" s="36">
        <f t="shared" ref="N34:N40" si="17">H34*M34</f>
        <v>6</v>
      </c>
      <c r="O34" s="39">
        <v>2</v>
      </c>
      <c r="P34" s="36">
        <f t="shared" ref="P34:P40" si="18">H34*O34</f>
        <v>4</v>
      </c>
      <c r="Q34" s="39">
        <v>1</v>
      </c>
      <c r="R34" s="36">
        <f t="shared" ref="R34:R40" si="19">H34*Q34</f>
        <v>2</v>
      </c>
    </row>
    <row r="35" spans="1:18" ht="14.25" customHeight="1">
      <c r="A35" s="60" t="s">
        <v>36</v>
      </c>
      <c r="B35" s="58"/>
      <c r="C35" s="58"/>
      <c r="D35" s="58"/>
      <c r="E35" s="58"/>
      <c r="F35" s="58"/>
      <c r="G35" s="59"/>
      <c r="H35" s="18">
        <v>1</v>
      </c>
      <c r="I35" s="35">
        <v>5</v>
      </c>
      <c r="J35" s="36">
        <f t="shared" si="15"/>
        <v>5</v>
      </c>
      <c r="K35" s="37">
        <v>4</v>
      </c>
      <c r="L35" s="36">
        <f t="shared" si="16"/>
        <v>4</v>
      </c>
      <c r="M35" s="37">
        <v>3</v>
      </c>
      <c r="N35" s="36">
        <f t="shared" si="17"/>
        <v>3</v>
      </c>
      <c r="O35" s="37">
        <v>2</v>
      </c>
      <c r="P35" s="36">
        <f t="shared" si="18"/>
        <v>2</v>
      </c>
      <c r="Q35" s="37">
        <v>1</v>
      </c>
      <c r="R35" s="36">
        <f t="shared" si="19"/>
        <v>1</v>
      </c>
    </row>
    <row r="36" spans="1:18" ht="14.25" customHeight="1">
      <c r="A36" s="70" t="s">
        <v>37</v>
      </c>
      <c r="B36" s="58"/>
      <c r="C36" s="58"/>
      <c r="D36" s="58"/>
      <c r="E36" s="58"/>
      <c r="F36" s="58"/>
      <c r="G36" s="59"/>
      <c r="H36" s="18">
        <v>1</v>
      </c>
      <c r="I36" s="35">
        <v>5</v>
      </c>
      <c r="J36" s="36">
        <f>H37*I36</f>
        <v>5</v>
      </c>
      <c r="K36" s="37">
        <v>4</v>
      </c>
      <c r="L36" s="36">
        <f t="shared" si="16"/>
        <v>4</v>
      </c>
      <c r="M36" s="37">
        <v>3</v>
      </c>
      <c r="N36" s="36">
        <f t="shared" si="17"/>
        <v>3</v>
      </c>
      <c r="O36" s="37">
        <v>2</v>
      </c>
      <c r="P36" s="36">
        <f t="shared" si="18"/>
        <v>2</v>
      </c>
      <c r="Q36" s="37">
        <v>1</v>
      </c>
      <c r="R36" s="36">
        <f t="shared" si="19"/>
        <v>1</v>
      </c>
    </row>
    <row r="37" spans="1:18" ht="14.25" customHeight="1">
      <c r="A37" s="57" t="s">
        <v>38</v>
      </c>
      <c r="B37" s="58"/>
      <c r="C37" s="58"/>
      <c r="D37" s="58"/>
      <c r="E37" s="58"/>
      <c r="F37" s="58"/>
      <c r="G37" s="59"/>
      <c r="H37" s="18">
        <v>1</v>
      </c>
      <c r="I37" s="38">
        <v>5</v>
      </c>
      <c r="J37" s="36">
        <f t="shared" ref="J37:J40" si="20">H37*I37</f>
        <v>5</v>
      </c>
      <c r="K37" s="39">
        <v>4</v>
      </c>
      <c r="L37" s="36">
        <f t="shared" si="16"/>
        <v>4</v>
      </c>
      <c r="M37" s="39">
        <v>3</v>
      </c>
      <c r="N37" s="36">
        <f t="shared" si="17"/>
        <v>3</v>
      </c>
      <c r="O37" s="39">
        <v>2</v>
      </c>
      <c r="P37" s="36">
        <f t="shared" si="18"/>
        <v>2</v>
      </c>
      <c r="Q37" s="39">
        <v>1</v>
      </c>
      <c r="R37" s="36">
        <f t="shared" si="19"/>
        <v>1</v>
      </c>
    </row>
    <row r="38" spans="1:18" ht="14.25" customHeight="1">
      <c r="A38" s="60" t="s">
        <v>39</v>
      </c>
      <c r="B38" s="58"/>
      <c r="C38" s="58"/>
      <c r="D38" s="58"/>
      <c r="E38" s="58"/>
      <c r="F38" s="58"/>
      <c r="G38" s="59"/>
      <c r="H38" s="18">
        <v>1</v>
      </c>
      <c r="I38" s="35">
        <v>5</v>
      </c>
      <c r="J38" s="36">
        <f t="shared" si="20"/>
        <v>5</v>
      </c>
      <c r="K38" s="37">
        <v>4</v>
      </c>
      <c r="L38" s="36">
        <f t="shared" si="16"/>
        <v>4</v>
      </c>
      <c r="M38" s="37">
        <v>3</v>
      </c>
      <c r="N38" s="36">
        <f t="shared" si="17"/>
        <v>3</v>
      </c>
      <c r="O38" s="37">
        <v>2</v>
      </c>
      <c r="P38" s="36">
        <f t="shared" si="18"/>
        <v>2</v>
      </c>
      <c r="Q38" s="37">
        <v>1</v>
      </c>
      <c r="R38" s="36">
        <f t="shared" si="19"/>
        <v>1</v>
      </c>
    </row>
    <row r="39" spans="1:18" ht="14.25" customHeight="1">
      <c r="A39" s="57" t="s">
        <v>40</v>
      </c>
      <c r="B39" s="58"/>
      <c r="C39" s="58"/>
      <c r="D39" s="58"/>
      <c r="E39" s="58"/>
      <c r="F39" s="58"/>
      <c r="G39" s="59"/>
      <c r="H39" s="18">
        <v>2</v>
      </c>
      <c r="I39" s="38">
        <v>5</v>
      </c>
      <c r="J39" s="36">
        <f t="shared" si="20"/>
        <v>10</v>
      </c>
      <c r="K39" s="39">
        <v>4</v>
      </c>
      <c r="L39" s="36">
        <f t="shared" si="16"/>
        <v>8</v>
      </c>
      <c r="M39" s="39">
        <v>3</v>
      </c>
      <c r="N39" s="36">
        <f t="shared" si="17"/>
        <v>6</v>
      </c>
      <c r="O39" s="39">
        <v>2</v>
      </c>
      <c r="P39" s="36">
        <f t="shared" si="18"/>
        <v>4</v>
      </c>
      <c r="Q39" s="39">
        <v>1</v>
      </c>
      <c r="R39" s="36">
        <f t="shared" si="19"/>
        <v>2</v>
      </c>
    </row>
    <row r="40" spans="1:18" ht="14.25" customHeight="1">
      <c r="A40" s="60" t="s">
        <v>20</v>
      </c>
      <c r="B40" s="58"/>
      <c r="C40" s="58"/>
      <c r="D40" s="58"/>
      <c r="E40" s="58"/>
      <c r="F40" s="58"/>
      <c r="G40" s="59"/>
      <c r="H40" s="18">
        <v>1</v>
      </c>
      <c r="I40" s="35">
        <v>5</v>
      </c>
      <c r="J40" s="36">
        <f t="shared" si="20"/>
        <v>5</v>
      </c>
      <c r="K40" s="37">
        <v>4</v>
      </c>
      <c r="L40" s="36">
        <f t="shared" si="16"/>
        <v>4</v>
      </c>
      <c r="M40" s="37">
        <v>3</v>
      </c>
      <c r="N40" s="36">
        <f t="shared" si="17"/>
        <v>3</v>
      </c>
      <c r="O40" s="37">
        <v>2</v>
      </c>
      <c r="P40" s="36">
        <f t="shared" si="18"/>
        <v>2</v>
      </c>
      <c r="Q40" s="37">
        <v>1</v>
      </c>
      <c r="R40" s="36">
        <f t="shared" si="19"/>
        <v>1</v>
      </c>
    </row>
    <row r="41" spans="1:18" ht="14.25" customHeight="1">
      <c r="A41" s="64" t="s">
        <v>41</v>
      </c>
      <c r="B41" s="65"/>
      <c r="C41" s="65"/>
      <c r="D41" s="65"/>
      <c r="E41" s="65"/>
      <c r="F41" s="65"/>
      <c r="G41" s="66"/>
      <c r="H41" s="25"/>
      <c r="I41" s="26" t="s">
        <v>22</v>
      </c>
      <c r="J41" s="27">
        <f>SUM(J34:J40)</f>
        <v>45</v>
      </c>
      <c r="K41" s="26"/>
      <c r="L41" s="27">
        <f>SUM(L34:L40)</f>
        <v>36</v>
      </c>
      <c r="M41" s="26"/>
      <c r="N41" s="27">
        <f>SUM(N34:N40)</f>
        <v>27</v>
      </c>
      <c r="O41" s="26"/>
      <c r="P41" s="27">
        <f>SUM(P34:P40)</f>
        <v>18</v>
      </c>
      <c r="Q41" s="26"/>
      <c r="R41" s="27">
        <f>SUM(R34:R40)</f>
        <v>9</v>
      </c>
    </row>
    <row r="42" spans="1:18" ht="14.25" customHeight="1">
      <c r="A42" s="67"/>
      <c r="B42" s="68"/>
      <c r="C42" s="68"/>
      <c r="D42" s="68"/>
      <c r="E42" s="68"/>
      <c r="F42" s="68"/>
      <c r="G42" s="69"/>
      <c r="H42" s="25"/>
      <c r="I42" s="41" t="s">
        <v>13</v>
      </c>
      <c r="J42" s="42" t="s">
        <v>14</v>
      </c>
      <c r="K42" s="43" t="s">
        <v>13</v>
      </c>
      <c r="L42" s="42" t="s">
        <v>14</v>
      </c>
      <c r="M42" s="43" t="s">
        <v>13</v>
      </c>
      <c r="N42" s="42" t="s">
        <v>14</v>
      </c>
      <c r="O42" s="43" t="s">
        <v>13</v>
      </c>
      <c r="P42" s="42" t="s">
        <v>14</v>
      </c>
      <c r="Q42" s="43" t="s">
        <v>13</v>
      </c>
      <c r="R42" s="42" t="s">
        <v>14</v>
      </c>
    </row>
    <row r="43" spans="1:18" ht="14.25" customHeight="1">
      <c r="A43" s="97" t="s">
        <v>42</v>
      </c>
      <c r="B43" s="58"/>
      <c r="C43" s="58"/>
      <c r="D43" s="58"/>
      <c r="E43" s="58"/>
      <c r="F43" s="58"/>
      <c r="G43" s="91"/>
      <c r="H43" s="18">
        <v>2</v>
      </c>
      <c r="I43" s="38">
        <v>5</v>
      </c>
      <c r="J43" s="36">
        <f t="shared" ref="J43:J46" si="21">H43*I43</f>
        <v>10</v>
      </c>
      <c r="K43" s="39">
        <v>4</v>
      </c>
      <c r="L43" s="36">
        <f t="shared" ref="L43:L46" si="22">H43*K43</f>
        <v>8</v>
      </c>
      <c r="M43" s="39">
        <v>3</v>
      </c>
      <c r="N43" s="36">
        <f t="shared" ref="N43:N46" si="23">H43*M43</f>
        <v>6</v>
      </c>
      <c r="O43" s="39">
        <v>2</v>
      </c>
      <c r="P43" s="36">
        <f t="shared" ref="P43:P46" si="24">H43*O43</f>
        <v>4</v>
      </c>
      <c r="Q43" s="39">
        <v>1</v>
      </c>
      <c r="R43" s="36">
        <f t="shared" ref="R43:R46" si="25">H43*Q43</f>
        <v>2</v>
      </c>
    </row>
    <row r="44" spans="1:18" ht="14.25" customHeight="1">
      <c r="A44" s="60" t="s">
        <v>43</v>
      </c>
      <c r="B44" s="58"/>
      <c r="C44" s="58"/>
      <c r="D44" s="58"/>
      <c r="E44" s="58"/>
      <c r="F44" s="58"/>
      <c r="G44" s="59"/>
      <c r="H44" s="18">
        <v>1</v>
      </c>
      <c r="I44" s="35">
        <v>5</v>
      </c>
      <c r="J44" s="36">
        <f t="shared" si="21"/>
        <v>5</v>
      </c>
      <c r="K44" s="37">
        <v>4</v>
      </c>
      <c r="L44" s="36">
        <f t="shared" si="22"/>
        <v>4</v>
      </c>
      <c r="M44" s="37">
        <v>3</v>
      </c>
      <c r="N44" s="36">
        <f t="shared" si="23"/>
        <v>3</v>
      </c>
      <c r="O44" s="37">
        <v>2</v>
      </c>
      <c r="P44" s="36">
        <f t="shared" si="24"/>
        <v>2</v>
      </c>
      <c r="Q44" s="37">
        <v>1</v>
      </c>
      <c r="R44" s="36">
        <f t="shared" si="25"/>
        <v>1</v>
      </c>
    </row>
    <row r="45" spans="1:18" ht="14.25" customHeight="1">
      <c r="A45" s="97" t="s">
        <v>44</v>
      </c>
      <c r="B45" s="58"/>
      <c r="C45" s="58"/>
      <c r="D45" s="58"/>
      <c r="E45" s="58"/>
      <c r="F45" s="58"/>
      <c r="G45" s="91"/>
      <c r="H45" s="18">
        <v>2</v>
      </c>
      <c r="I45" s="38">
        <v>5</v>
      </c>
      <c r="J45" s="36">
        <f t="shared" si="21"/>
        <v>10</v>
      </c>
      <c r="K45" s="39">
        <v>4</v>
      </c>
      <c r="L45" s="36">
        <f t="shared" si="22"/>
        <v>8</v>
      </c>
      <c r="M45" s="39">
        <v>3</v>
      </c>
      <c r="N45" s="36">
        <f t="shared" si="23"/>
        <v>6</v>
      </c>
      <c r="O45" s="39">
        <v>2</v>
      </c>
      <c r="P45" s="36">
        <f t="shared" si="24"/>
        <v>4</v>
      </c>
      <c r="Q45" s="39">
        <v>1</v>
      </c>
      <c r="R45" s="36">
        <f t="shared" si="25"/>
        <v>2</v>
      </c>
    </row>
    <row r="46" spans="1:18" ht="14.25" customHeight="1">
      <c r="A46" s="97" t="s">
        <v>20</v>
      </c>
      <c r="B46" s="58"/>
      <c r="C46" s="58"/>
      <c r="D46" s="58"/>
      <c r="E46" s="58"/>
      <c r="F46" s="58"/>
      <c r="G46" s="91"/>
      <c r="H46" s="18">
        <v>1</v>
      </c>
      <c r="I46" s="38">
        <v>5</v>
      </c>
      <c r="J46" s="36">
        <f t="shared" si="21"/>
        <v>5</v>
      </c>
      <c r="K46" s="39">
        <v>4</v>
      </c>
      <c r="L46" s="36">
        <f t="shared" si="22"/>
        <v>4</v>
      </c>
      <c r="M46" s="39">
        <v>3</v>
      </c>
      <c r="N46" s="36">
        <f t="shared" si="23"/>
        <v>3</v>
      </c>
      <c r="O46" s="39">
        <v>2</v>
      </c>
      <c r="P46" s="36">
        <f t="shared" si="24"/>
        <v>2</v>
      </c>
      <c r="Q46" s="39">
        <v>1</v>
      </c>
      <c r="R46" s="36">
        <f t="shared" si="25"/>
        <v>1</v>
      </c>
    </row>
    <row r="47" spans="1:18" ht="14.25" customHeight="1">
      <c r="A47" s="64" t="s">
        <v>45</v>
      </c>
      <c r="B47" s="65"/>
      <c r="C47" s="65"/>
      <c r="D47" s="65"/>
      <c r="E47" s="65"/>
      <c r="F47" s="65"/>
      <c r="G47" s="66"/>
      <c r="H47" s="25"/>
      <c r="I47" s="26" t="s">
        <v>22</v>
      </c>
      <c r="J47" s="27">
        <f>SUM(J43:J46)</f>
        <v>30</v>
      </c>
      <c r="K47" s="26"/>
      <c r="L47" s="27">
        <f>SUM(L43:L46)</f>
        <v>24</v>
      </c>
      <c r="M47" s="26"/>
      <c r="N47" s="27">
        <f>SUM(N43:N46)</f>
        <v>18</v>
      </c>
      <c r="O47" s="26"/>
      <c r="P47" s="27">
        <f>SUM(P43:P46)</f>
        <v>12</v>
      </c>
      <c r="Q47" s="26"/>
      <c r="R47" s="27">
        <f>SUM(R43:R46)</f>
        <v>6</v>
      </c>
    </row>
    <row r="48" spans="1:18" ht="14.25" customHeight="1">
      <c r="A48" s="67"/>
      <c r="B48" s="68"/>
      <c r="C48" s="68"/>
      <c r="D48" s="68"/>
      <c r="E48" s="68"/>
      <c r="F48" s="68"/>
      <c r="G48" s="69"/>
      <c r="H48" s="25"/>
      <c r="I48" s="41" t="s">
        <v>13</v>
      </c>
      <c r="J48" s="42" t="s">
        <v>14</v>
      </c>
      <c r="K48" s="43" t="s">
        <v>13</v>
      </c>
      <c r="L48" s="42" t="s">
        <v>14</v>
      </c>
      <c r="M48" s="43" t="s">
        <v>13</v>
      </c>
      <c r="N48" s="42" t="s">
        <v>14</v>
      </c>
      <c r="O48" s="43" t="s">
        <v>13</v>
      </c>
      <c r="P48" s="42" t="s">
        <v>14</v>
      </c>
      <c r="Q48" s="43" t="s">
        <v>13</v>
      </c>
      <c r="R48" s="42" t="s">
        <v>14</v>
      </c>
    </row>
    <row r="49" spans="1:26" ht="14.25" customHeight="1">
      <c r="A49" s="60" t="s">
        <v>46</v>
      </c>
      <c r="B49" s="58"/>
      <c r="C49" s="58"/>
      <c r="D49" s="58"/>
      <c r="E49" s="58"/>
      <c r="F49" s="58"/>
      <c r="G49" s="59"/>
      <c r="H49" s="18">
        <v>3</v>
      </c>
      <c r="I49" s="35">
        <v>5</v>
      </c>
      <c r="J49" s="36">
        <f t="shared" ref="J49:J52" si="26">H49*I49</f>
        <v>15</v>
      </c>
      <c r="K49" s="37">
        <v>4</v>
      </c>
      <c r="L49" s="36">
        <f t="shared" ref="L49:L52" si="27">H49*K49</f>
        <v>12</v>
      </c>
      <c r="M49" s="37">
        <v>3</v>
      </c>
      <c r="N49" s="36">
        <f t="shared" ref="N49:N52" si="28">H49*M49</f>
        <v>9</v>
      </c>
      <c r="O49" s="37">
        <v>2</v>
      </c>
      <c r="P49" s="36">
        <f t="shared" ref="P49:P52" si="29">H49*O49</f>
        <v>6</v>
      </c>
      <c r="Q49" s="37">
        <v>1</v>
      </c>
      <c r="R49" s="36">
        <f t="shared" ref="R49:R52" si="30">H49*Q49</f>
        <v>3</v>
      </c>
    </row>
    <row r="50" spans="1:26" ht="14.25" customHeight="1">
      <c r="A50" s="97" t="s">
        <v>47</v>
      </c>
      <c r="B50" s="58"/>
      <c r="C50" s="58"/>
      <c r="D50" s="58"/>
      <c r="E50" s="58"/>
      <c r="F50" s="58"/>
      <c r="G50" s="71"/>
      <c r="H50" s="18">
        <v>1</v>
      </c>
      <c r="I50" s="38">
        <v>5</v>
      </c>
      <c r="J50" s="36">
        <f t="shared" si="26"/>
        <v>5</v>
      </c>
      <c r="K50" s="39">
        <v>4</v>
      </c>
      <c r="L50" s="36">
        <f t="shared" si="27"/>
        <v>4</v>
      </c>
      <c r="M50" s="39">
        <v>3</v>
      </c>
      <c r="N50" s="36">
        <f t="shared" si="28"/>
        <v>3</v>
      </c>
      <c r="O50" s="39">
        <v>2</v>
      </c>
      <c r="P50" s="36">
        <f t="shared" si="29"/>
        <v>2</v>
      </c>
      <c r="Q50" s="39">
        <v>1</v>
      </c>
      <c r="R50" s="36">
        <f t="shared" si="30"/>
        <v>1</v>
      </c>
    </row>
    <row r="51" spans="1:26" ht="14.25" customHeight="1">
      <c r="A51" s="60" t="s">
        <v>48</v>
      </c>
      <c r="B51" s="58"/>
      <c r="C51" s="58"/>
      <c r="D51" s="58"/>
      <c r="E51" s="58"/>
      <c r="F51" s="58"/>
      <c r="G51" s="71"/>
      <c r="H51" s="18">
        <v>2</v>
      </c>
      <c r="I51" s="35">
        <v>5</v>
      </c>
      <c r="J51" s="36">
        <f t="shared" si="26"/>
        <v>10</v>
      </c>
      <c r="K51" s="37">
        <v>4</v>
      </c>
      <c r="L51" s="36">
        <f t="shared" si="27"/>
        <v>8</v>
      </c>
      <c r="M51" s="37">
        <v>3</v>
      </c>
      <c r="N51" s="36">
        <f t="shared" si="28"/>
        <v>6</v>
      </c>
      <c r="O51" s="37">
        <v>2</v>
      </c>
      <c r="P51" s="36">
        <f t="shared" si="29"/>
        <v>4</v>
      </c>
      <c r="Q51" s="37">
        <v>1</v>
      </c>
      <c r="R51" s="36">
        <f t="shared" si="30"/>
        <v>2</v>
      </c>
    </row>
    <row r="52" spans="1:26" ht="14.25" customHeight="1">
      <c r="A52" s="97" t="s">
        <v>20</v>
      </c>
      <c r="B52" s="58"/>
      <c r="C52" s="58"/>
      <c r="D52" s="58"/>
      <c r="E52" s="58"/>
      <c r="F52" s="58"/>
      <c r="G52" s="91"/>
      <c r="H52" s="18">
        <v>1</v>
      </c>
      <c r="I52" s="38">
        <v>5</v>
      </c>
      <c r="J52" s="36">
        <f t="shared" si="26"/>
        <v>5</v>
      </c>
      <c r="K52" s="39">
        <v>4</v>
      </c>
      <c r="L52" s="36">
        <f t="shared" si="27"/>
        <v>4</v>
      </c>
      <c r="M52" s="39">
        <v>3</v>
      </c>
      <c r="N52" s="36">
        <f t="shared" si="28"/>
        <v>3</v>
      </c>
      <c r="O52" s="39">
        <v>2</v>
      </c>
      <c r="P52" s="36">
        <f t="shared" si="29"/>
        <v>2</v>
      </c>
      <c r="Q52" s="39">
        <v>1</v>
      </c>
      <c r="R52" s="36">
        <f t="shared" si="30"/>
        <v>1</v>
      </c>
    </row>
    <row r="53" spans="1:26" ht="14.25" customHeight="1">
      <c r="A53" s="64" t="s">
        <v>49</v>
      </c>
      <c r="B53" s="65"/>
      <c r="C53" s="65"/>
      <c r="D53" s="65"/>
      <c r="E53" s="65"/>
      <c r="F53" s="65"/>
      <c r="G53" s="66"/>
      <c r="H53" s="25"/>
      <c r="I53" s="26" t="s">
        <v>22</v>
      </c>
      <c r="J53" s="27">
        <f>SUM(J49:J52)</f>
        <v>35</v>
      </c>
      <c r="K53" s="26"/>
      <c r="L53" s="27">
        <f>SUM(L49:L52)</f>
        <v>28</v>
      </c>
      <c r="M53" s="26"/>
      <c r="N53" s="27">
        <f>SUM(N49:N52)</f>
        <v>21</v>
      </c>
      <c r="O53" s="26"/>
      <c r="P53" s="27">
        <f>SUM(P49:P52)</f>
        <v>14</v>
      </c>
      <c r="Q53" s="26"/>
      <c r="R53" s="27">
        <f>SUM(R49:R52)</f>
        <v>7</v>
      </c>
    </row>
    <row r="54" spans="1:26" ht="14.25" customHeight="1">
      <c r="A54" s="67"/>
      <c r="B54" s="68"/>
      <c r="C54" s="68"/>
      <c r="D54" s="68"/>
      <c r="E54" s="68"/>
      <c r="F54" s="68"/>
      <c r="G54" s="69"/>
      <c r="H54" s="25"/>
      <c r="I54" s="41" t="s">
        <v>13</v>
      </c>
      <c r="J54" s="42" t="s">
        <v>14</v>
      </c>
      <c r="K54" s="43" t="s">
        <v>13</v>
      </c>
      <c r="L54" s="42" t="s">
        <v>14</v>
      </c>
      <c r="M54" s="43" t="s">
        <v>13</v>
      </c>
      <c r="N54" s="42" t="s">
        <v>14</v>
      </c>
      <c r="O54" s="43" t="s">
        <v>13</v>
      </c>
      <c r="P54" s="42" t="s">
        <v>14</v>
      </c>
      <c r="Q54" s="43" t="s">
        <v>13</v>
      </c>
      <c r="R54" s="42" t="s">
        <v>14</v>
      </c>
    </row>
    <row r="55" spans="1:26" ht="14.25" customHeight="1">
      <c r="A55" s="60" t="s">
        <v>50</v>
      </c>
      <c r="B55" s="58"/>
      <c r="C55" s="58"/>
      <c r="D55" s="58"/>
      <c r="E55" s="58"/>
      <c r="F55" s="58"/>
      <c r="G55" s="59"/>
      <c r="H55" s="18">
        <v>3</v>
      </c>
      <c r="I55" s="35">
        <v>5</v>
      </c>
      <c r="J55" s="36">
        <f t="shared" ref="J55:J56" si="31">H55*I55</f>
        <v>15</v>
      </c>
      <c r="K55" s="37">
        <v>4</v>
      </c>
      <c r="L55" s="36">
        <f t="shared" ref="L55:L56" si="32">H55*K55</f>
        <v>12</v>
      </c>
      <c r="M55" s="37">
        <v>3</v>
      </c>
      <c r="N55" s="36">
        <f t="shared" ref="N55:N56" si="33">H55*M55</f>
        <v>9</v>
      </c>
      <c r="O55" s="37">
        <v>2</v>
      </c>
      <c r="P55" s="36">
        <f t="shared" ref="P55:P56" si="34">H55*O55</f>
        <v>6</v>
      </c>
      <c r="Q55" s="37">
        <v>1</v>
      </c>
      <c r="R55" s="36">
        <f t="shared" ref="R55:R56" si="35">H55*Q55</f>
        <v>3</v>
      </c>
    </row>
    <row r="56" spans="1:26" ht="14.25" customHeight="1">
      <c r="A56" s="60" t="s">
        <v>20</v>
      </c>
      <c r="B56" s="58"/>
      <c r="C56" s="58"/>
      <c r="D56" s="58"/>
      <c r="E56" s="58"/>
      <c r="F56" s="58"/>
      <c r="G56" s="59"/>
      <c r="H56" s="18">
        <v>1</v>
      </c>
      <c r="I56" s="35">
        <v>5</v>
      </c>
      <c r="J56" s="36">
        <f t="shared" si="31"/>
        <v>5</v>
      </c>
      <c r="K56" s="37">
        <v>4</v>
      </c>
      <c r="L56" s="36">
        <f t="shared" si="32"/>
        <v>4</v>
      </c>
      <c r="M56" s="37">
        <v>3</v>
      </c>
      <c r="N56" s="36">
        <f t="shared" si="33"/>
        <v>3</v>
      </c>
      <c r="O56" s="37">
        <v>2</v>
      </c>
      <c r="P56" s="36">
        <f t="shared" si="34"/>
        <v>2</v>
      </c>
      <c r="Q56" s="37">
        <v>1</v>
      </c>
      <c r="R56" s="36">
        <f t="shared" si="35"/>
        <v>1</v>
      </c>
    </row>
    <row r="57" spans="1:26" ht="14.25" customHeight="1">
      <c r="A57" s="9"/>
      <c r="B57" s="9"/>
      <c r="C57" s="9"/>
      <c r="D57" s="9"/>
      <c r="E57" s="9"/>
      <c r="F57" s="9"/>
      <c r="G57" s="9"/>
      <c r="H57" s="44"/>
      <c r="I57" s="26" t="s">
        <v>51</v>
      </c>
      <c r="J57" s="27">
        <f>SUM(J55:J56)</f>
        <v>20</v>
      </c>
      <c r="K57" s="26"/>
      <c r="L57" s="27">
        <f>SUM(L55:L56)</f>
        <v>16</v>
      </c>
      <c r="M57" s="26"/>
      <c r="N57" s="27">
        <f>SUM(N55:N56)</f>
        <v>12</v>
      </c>
      <c r="O57" s="26"/>
      <c r="P57" s="27">
        <f>SUM(P55:P56)</f>
        <v>8</v>
      </c>
      <c r="Q57" s="26"/>
      <c r="R57" s="27">
        <f>SUM(R55:R56)</f>
        <v>4</v>
      </c>
    </row>
    <row r="58" spans="1:26" ht="14.25" customHeight="1">
      <c r="A58" s="45"/>
      <c r="B58" s="45"/>
      <c r="C58" s="45"/>
      <c r="D58" s="45"/>
      <c r="E58" s="45"/>
      <c r="F58" s="45"/>
      <c r="G58" s="45"/>
      <c r="H58" s="98" t="s">
        <v>52</v>
      </c>
      <c r="I58" s="78"/>
      <c r="J58" s="100">
        <f>SUM(J16,J25,J32,J41,J47,J53,J57)</f>
        <v>295</v>
      </c>
      <c r="K58" s="46"/>
      <c r="L58" s="100">
        <f>SUM(L16,L25,L32,L41,L47,L53,L57)</f>
        <v>236</v>
      </c>
      <c r="M58" s="46"/>
      <c r="N58" s="100">
        <f>SUM(N16,N25,N32,N41,N47,N53,N57)</f>
        <v>177</v>
      </c>
      <c r="O58" s="46"/>
      <c r="P58" s="100">
        <f>SUM(P16,P25,P32,P41,P47,P53,P57)</f>
        <v>118</v>
      </c>
      <c r="Q58" s="46"/>
      <c r="R58" s="100">
        <f>SUM(R16,R25,R32,R41,R47,R53,R57)</f>
        <v>59</v>
      </c>
    </row>
    <row r="59" spans="1:26" ht="14.25" customHeight="1">
      <c r="A59" s="45"/>
      <c r="B59" s="45"/>
      <c r="C59" s="45"/>
      <c r="D59" s="45"/>
      <c r="E59" s="45"/>
      <c r="F59" s="45"/>
      <c r="G59" s="45"/>
      <c r="H59" s="82"/>
      <c r="I59" s="82"/>
      <c r="J59" s="101"/>
      <c r="K59" s="46"/>
      <c r="L59" s="101"/>
      <c r="M59" s="46"/>
      <c r="N59" s="101"/>
      <c r="O59" s="46"/>
      <c r="P59" s="101"/>
      <c r="Q59" s="46"/>
      <c r="R59" s="101"/>
    </row>
    <row r="60" spans="1:26" ht="75" customHeight="1">
      <c r="A60" s="62" t="s">
        <v>60</v>
      </c>
      <c r="B60" s="63"/>
      <c r="C60" s="63"/>
      <c r="D60" s="63"/>
      <c r="E60" s="63"/>
      <c r="F60" s="63"/>
      <c r="G60" s="63"/>
      <c r="H60" s="63"/>
      <c r="I60" s="61" t="s">
        <v>61</v>
      </c>
      <c r="J60" s="61"/>
      <c r="K60" s="61" t="s">
        <v>62</v>
      </c>
      <c r="L60" s="61"/>
      <c r="M60" s="99" t="s">
        <v>63</v>
      </c>
      <c r="N60" s="99"/>
      <c r="O60" s="99" t="s">
        <v>64</v>
      </c>
      <c r="P60" s="99"/>
      <c r="Q60" s="99" t="s">
        <v>65</v>
      </c>
      <c r="R60" s="99"/>
      <c r="S60" s="49"/>
      <c r="T60" s="49"/>
      <c r="U60" s="49"/>
      <c r="V60" s="49"/>
      <c r="W60" s="49"/>
      <c r="X60" s="49"/>
      <c r="Y60" s="49"/>
      <c r="Z60" s="49"/>
    </row>
    <row r="61" spans="1:26" ht="14.25" customHeight="1">
      <c r="A61" s="47"/>
      <c r="B61" s="47"/>
      <c r="C61" s="47"/>
      <c r="D61" s="47"/>
      <c r="E61" s="47"/>
      <c r="F61" s="47"/>
      <c r="G61" s="47"/>
      <c r="H61" s="47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9"/>
      <c r="T61" s="49"/>
      <c r="U61" s="49"/>
      <c r="V61" s="49"/>
      <c r="W61" s="49"/>
      <c r="X61" s="49"/>
      <c r="Y61" s="49"/>
      <c r="Z61" s="49"/>
    </row>
    <row r="62" spans="1:26" ht="14.25" customHeight="1">
      <c r="A62" s="102" t="s">
        <v>53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3"/>
      <c r="O62" s="3"/>
      <c r="P62" s="3"/>
      <c r="Q62" s="3"/>
      <c r="R62" s="3"/>
    </row>
    <row r="63" spans="1:26" ht="14.25" customHeight="1">
      <c r="A63" s="96" t="s">
        <v>54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3"/>
      <c r="O63" s="3"/>
      <c r="P63" s="3"/>
      <c r="Q63" s="3"/>
      <c r="R63" s="3"/>
    </row>
    <row r="64" spans="1:26" ht="14.25" customHeight="1">
      <c r="A64" s="96" t="s">
        <v>55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</row>
    <row r="65" spans="1:18" ht="14.25" customHeight="1">
      <c r="A65" s="96" t="s">
        <v>56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</row>
    <row r="66" spans="1:18" ht="14.25" customHeight="1">
      <c r="A66" s="96" t="s">
        <v>57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3"/>
      <c r="P66" s="3"/>
      <c r="Q66" s="3"/>
      <c r="R66" s="3"/>
    </row>
    <row r="67" spans="1:18" ht="14.25" customHeight="1">
      <c r="A67" s="96" t="s">
        <v>58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3"/>
      <c r="P67" s="3"/>
      <c r="Q67" s="3"/>
      <c r="R67" s="3"/>
    </row>
    <row r="68" spans="1:18" ht="14.25" customHeight="1"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ht="14.25" customHeight="1"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ht="14.25" customHeight="1"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ht="14.25" customHeight="1"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ht="14.25" customHeight="1"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ht="14.25" customHeight="1"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ht="14.25" customHeight="1"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ht="14.25" customHeight="1"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ht="14.25" customHeight="1"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ht="14.25" customHeight="1"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ht="14.25" customHeight="1"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ht="14.25" customHeight="1"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ht="14.25" customHeight="1"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9:18" ht="14.25" customHeight="1"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9:18" ht="14.25" customHeight="1"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9:18" ht="14.25" customHeight="1"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9:18" ht="14.25" customHeight="1"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9:18" ht="14.25" customHeight="1"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9:18" ht="14.25" customHeight="1"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9:18" ht="14.25" customHeight="1"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9:18" ht="14.25" customHeight="1"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9:18" ht="14.25" customHeight="1"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9:18" ht="14.25" customHeight="1"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9:18" ht="14.25" customHeight="1"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9:18" ht="14.25" customHeight="1"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9:18" ht="14.25" customHeight="1"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9:18" ht="14.25" customHeight="1"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9:18" ht="14.25" customHeight="1"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9:18" ht="14.25" customHeight="1"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9:18" ht="14.25" customHeight="1"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9:18" ht="14.25" customHeight="1"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9:18" ht="14.25" customHeight="1"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9:18" ht="14.25" customHeight="1"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9:18" ht="14.25" customHeight="1"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9:18" ht="14.25" customHeight="1"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9:18" ht="14.25" customHeight="1"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9:18" ht="14.25" customHeight="1"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9:18" ht="14.25" customHeight="1"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9:18" ht="14.25" customHeight="1"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9:18" ht="14.25" customHeight="1"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9:18" ht="14.25" customHeight="1"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9:18" ht="14.25" customHeight="1"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9:18" ht="14.25" customHeight="1"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9:18" ht="14.25" customHeight="1"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9:18" ht="14.25" customHeight="1"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9:18" ht="14.25" customHeight="1"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9:18" ht="14.25" customHeight="1"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9:18" ht="14.25" customHeight="1"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9:18" ht="14.25" customHeight="1"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9:18" ht="14.25" customHeight="1"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9:18" ht="14.25" customHeight="1"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9:18" ht="14.25" customHeight="1"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9:18" ht="14.25" customHeight="1"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9:18" ht="14.25" customHeight="1"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9:18" ht="14.25" customHeight="1"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9:18" ht="14.25" customHeight="1"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9:18" ht="14.25" customHeight="1"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9:18" ht="14.25" customHeight="1"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9:18" ht="14.25" customHeight="1"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9:18" ht="14.25" customHeight="1"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9:18" ht="14.25" customHeight="1"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9:18" ht="14.25" customHeight="1"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9:18" ht="14.25" customHeight="1"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9:18" ht="14.25" customHeight="1"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9:18" ht="14.25" customHeight="1"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9:18" ht="14.25" customHeight="1"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9:18" ht="14.25" customHeight="1"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9:18" ht="14.25" customHeight="1"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9:18" ht="14.25" customHeight="1"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9:18" ht="14.25" customHeight="1"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9:18" ht="14.25" customHeight="1"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9:18" ht="14.25" customHeight="1"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9:18" ht="14.25" customHeight="1"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9:18" ht="14.25" customHeight="1"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9:18" ht="14.25" customHeight="1"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9:18" ht="14.25" customHeight="1"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9:18" ht="14.25" customHeight="1"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9:18" ht="14.25" customHeight="1"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9:18" ht="14.25" customHeight="1"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9:18" ht="14.25" customHeight="1"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9:18" ht="14.25" customHeight="1"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9:18" ht="14.25" customHeight="1"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9:18" ht="14.25" customHeight="1"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9:18" ht="14.25" customHeight="1"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9:18" ht="14.25" customHeight="1"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9:18" ht="14.25" customHeight="1"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9:18" ht="14.25" customHeight="1"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9:18" ht="14.25" customHeight="1"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9:18" ht="14.25" customHeight="1"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9:18" ht="14.25" customHeight="1"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9:18" ht="14.25" customHeight="1"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9:18" ht="14.25" customHeight="1"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9:18" ht="14.25" customHeight="1"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9:18" ht="14.25" customHeight="1"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9:18" ht="14.25" customHeight="1"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9:18" ht="14.25" customHeight="1"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9:18" ht="14.25" customHeight="1"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9:18" ht="14.25" customHeight="1"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9:18" ht="14.25" customHeight="1"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9:18" ht="14.25" customHeight="1"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9:18" ht="14.25" customHeight="1"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9:18" ht="14.25" customHeight="1"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9:18" ht="14.25" customHeight="1"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9:18" ht="14.25" customHeight="1"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9:18" ht="14.25" customHeight="1"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9:18" ht="14.25" customHeight="1"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9:18" ht="14.25" customHeight="1"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9:18" ht="14.25" customHeight="1"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9:18" ht="14.25" customHeight="1"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9:18" ht="14.25" customHeight="1"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9:18" ht="14.25" customHeight="1"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9:18" ht="14.25" customHeight="1"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9:18" ht="14.25" customHeight="1"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9:18" ht="14.25" customHeight="1"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9:18" ht="14.25" customHeight="1"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9:18" ht="14.25" customHeight="1"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9:18" ht="14.25" customHeight="1"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9:18" ht="14.25" customHeight="1"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9:18" ht="14.25" customHeight="1"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9:18" ht="14.25" customHeight="1"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9:18" ht="14.25" customHeight="1"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9:18" ht="14.25" customHeight="1"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9:18" ht="14.25" customHeight="1"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9:18" ht="14.25" customHeight="1"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9:18" ht="14.25" customHeight="1"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9:18" ht="14.25" customHeight="1"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9:18" ht="14.25" customHeight="1"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9:18" ht="14.25" customHeight="1"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9:18" ht="14.25" customHeight="1"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9:18" ht="14.25" customHeight="1"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9:18" ht="14.25" customHeight="1"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9:18" ht="14.25" customHeight="1"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9:18" ht="14.25" customHeight="1"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9:18" ht="14.25" customHeight="1"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9:18" ht="14.25" customHeight="1"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9:18" ht="14.25" customHeight="1"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9:18" ht="14.25" customHeight="1"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9:18" ht="14.25" customHeight="1"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9:18" ht="14.25" customHeight="1"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9:18" ht="14.25" customHeight="1"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9:18" ht="14.25" customHeight="1"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9:18" ht="14.25" customHeight="1"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9:18" ht="14.25" customHeight="1"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9:18" ht="14.25" customHeight="1"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9:18" ht="14.25" customHeight="1"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9:18" ht="14.25" customHeight="1"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9:18" ht="14.25" customHeight="1"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9:18" ht="14.25" customHeight="1"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9:18" ht="14.25" customHeight="1"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9:18" ht="14.25" customHeight="1"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9:18" ht="14.25" customHeight="1"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9:18" ht="14.25" customHeight="1"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9:18" ht="14.25" customHeight="1"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9:18" ht="14.25" customHeight="1"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9:18" ht="14.25" customHeight="1"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9:18" ht="14.25" customHeight="1"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9:18" ht="14.25" customHeight="1"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9:18" ht="14.25" customHeight="1"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9:18" ht="14.25" customHeight="1"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9:18" ht="14.25" customHeight="1"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9:18" ht="14.25" customHeight="1"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9:18" ht="14.25" customHeight="1"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9:18" ht="14.25" customHeight="1"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9:18" ht="14.25" customHeight="1"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9:18" ht="14.25" customHeight="1"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9:18" ht="14.25" customHeight="1"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9:18" ht="14.25" customHeight="1"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9:18" ht="14.25" customHeight="1"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9:18" ht="14.25" customHeight="1"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9:18" ht="14.25" customHeight="1"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9:18" ht="14.25" customHeight="1"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9:18" ht="14.25" customHeight="1"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9:18" ht="14.25" customHeight="1"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9:18" ht="14.25" customHeight="1"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9:18" ht="14.25" customHeight="1"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9:18" ht="14.25" customHeight="1"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9:18" ht="14.25" customHeight="1"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9:18" ht="14.25" customHeight="1"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9:18" ht="14.25" customHeight="1"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9:18" ht="14.25" customHeight="1"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9:18" ht="14.25" customHeight="1"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9:18" ht="14.25" customHeight="1"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9:18" ht="14.25" customHeight="1"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9:18" ht="14.25" customHeight="1"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9:18" ht="14.25" customHeight="1"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9:18" ht="14.25" customHeight="1"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9:18" ht="14.25" customHeight="1"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9:18" ht="14.25" customHeight="1"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9:18" ht="14.25" customHeight="1"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9:18" ht="14.25" customHeight="1"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9:18" ht="14.25" customHeight="1"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9:18" ht="14.25" customHeight="1"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9:18" ht="14.25" customHeight="1"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9:18" ht="14.25" customHeight="1"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9:18" ht="14.25" customHeight="1"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9:18" ht="14.25" customHeight="1"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9:18" ht="14.25" customHeight="1"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9:18" ht="14.25" customHeight="1"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9:18" ht="14.25" customHeight="1"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9:18" ht="14.25" customHeight="1"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9:18" ht="14.25" customHeight="1"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9:18" ht="14.25" customHeight="1"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9:18" ht="14.25" customHeight="1"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9:18" ht="14.25" customHeight="1"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9:18" ht="14.25" customHeight="1"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9:18" ht="14.25" customHeight="1"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9:18" ht="14.25" customHeight="1"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9:18" ht="14.25" customHeight="1"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9:18" ht="14.25" customHeight="1"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9:18" ht="14.25" customHeight="1"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9:18" ht="14.25" customHeight="1"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9:18" ht="14.25" customHeight="1"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9:18" ht="14.25" customHeight="1"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9:18" ht="14.25" customHeight="1"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9:18" ht="14.25" customHeight="1"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9:18" ht="14.25" customHeight="1"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9:18" ht="14.25" customHeight="1"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9:18" ht="14.25" customHeight="1"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9:18" ht="14.25" customHeight="1"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9:18" ht="14.25" customHeight="1"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9:18" ht="14.25" customHeight="1"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9:18" ht="14.25" customHeight="1"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9:18" ht="14.25" customHeight="1"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9:18" ht="14.25" customHeight="1"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9:18" ht="14.25" customHeight="1"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9:18" ht="14.25" customHeight="1"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9:18" ht="14.25" customHeight="1"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9:18" ht="14.25" customHeight="1"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9:18" ht="14.25" customHeight="1"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9:18" ht="14.25" customHeight="1"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9:18" ht="14.25" customHeight="1"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9:18" ht="14.25" customHeight="1"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9:18" ht="14.25" customHeight="1"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9:18" ht="14.25" customHeight="1"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9:18" ht="14.25" customHeight="1"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9:18" ht="14.25" customHeight="1"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9:18" ht="14.25" customHeight="1"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9:18" ht="14.25" customHeight="1"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9:18" ht="14.25" customHeight="1"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9:18" ht="14.25" customHeight="1"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9:18" ht="14.25" customHeight="1"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9:18" ht="14.25" customHeight="1"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9:18" ht="14.25" customHeight="1"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9:18" ht="14.25" customHeight="1"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9:18" ht="14.25" customHeight="1"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9:18" ht="14.25" customHeight="1"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9:18" ht="14.25" customHeight="1"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9:18" ht="14.25" customHeight="1"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9:18" ht="14.25" customHeight="1"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9:18" ht="14.25" customHeight="1"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9:18" ht="14.25" customHeight="1"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9:18" ht="14.25" customHeight="1"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9:18" ht="14.25" customHeight="1"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9:18" ht="14.25" customHeight="1"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9:18" ht="14.25" customHeight="1"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9:18" ht="14.25" customHeight="1"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9:18" ht="14.25" customHeight="1"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9:18" ht="14.25" customHeight="1"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9:18" ht="14.25" customHeight="1"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9:18" ht="14.25" customHeight="1"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9:18" ht="14.25" customHeight="1"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9:18" ht="14.25" customHeight="1"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9:18" ht="14.25" customHeight="1"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9:18" ht="14.25" customHeight="1"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9:18" ht="14.25" customHeight="1"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9:18" ht="14.25" customHeight="1"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9:18" ht="14.25" customHeight="1"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9:18" ht="14.25" customHeight="1"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9:18" ht="14.25" customHeight="1"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9:18" ht="14.25" customHeight="1"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9:18" ht="14.25" customHeight="1"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9:18" ht="14.25" customHeight="1"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9:18" ht="14.25" customHeight="1"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9:18" ht="14.25" customHeight="1"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9:18" ht="14.25" customHeight="1"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9:18" ht="14.25" customHeight="1"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9:18" ht="14.25" customHeight="1"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9:18" ht="14.25" customHeight="1"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9:18" ht="14.25" customHeight="1"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9:18" ht="14.25" customHeight="1"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9:18" ht="14.25" customHeight="1"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9:18" ht="14.25" customHeight="1"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9:18" ht="14.25" customHeight="1"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9:18" ht="14.25" customHeight="1"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9:18" ht="14.25" customHeight="1"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9:18" ht="14.25" customHeight="1"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9:18" ht="14.25" customHeight="1"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9:18" ht="14.25" customHeight="1"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9:18" ht="14.25" customHeight="1"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9:18" ht="14.25" customHeight="1"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9:18" ht="14.25" customHeight="1"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9:18" ht="14.25" customHeight="1"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9:18" ht="14.25" customHeight="1"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9:18" ht="14.25" customHeight="1"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9:18" ht="14.25" customHeight="1"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9:18" ht="14.25" customHeight="1"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9:18" ht="14.25" customHeight="1"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9:18" ht="14.25" customHeight="1"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9:18" ht="14.25" customHeight="1"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9:18" ht="14.25" customHeight="1"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9:18" ht="14.25" customHeight="1"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9:18" ht="14.25" customHeight="1"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9:18" ht="14.25" customHeight="1"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9:18" ht="14.25" customHeight="1"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9:18" ht="14.25" customHeight="1"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9:18" ht="14.25" customHeight="1"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9:18" ht="14.25" customHeight="1"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9:18" ht="14.25" customHeight="1"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9:18" ht="14.25" customHeight="1"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9:18" ht="14.25" customHeight="1"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9:18" ht="14.25" customHeight="1"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9:18" ht="14.25" customHeight="1"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9:18" ht="14.25" customHeight="1"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9:18" ht="14.25" customHeight="1"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9:18" ht="14.25" customHeight="1"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9:18" ht="14.25" customHeight="1"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9:18" ht="14.25" customHeight="1"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9:18" ht="14.25" customHeight="1"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9:18" ht="14.25" customHeight="1"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9:18" ht="14.25" customHeight="1"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9:18" ht="14.25" customHeight="1"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9:18" ht="14.25" customHeight="1"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9:18" ht="14.25" customHeight="1"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9:18" ht="14.25" customHeight="1"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9:18" ht="14.25" customHeight="1"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9:18" ht="14.25" customHeight="1"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9:18" ht="14.25" customHeight="1"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9:18" ht="14.25" customHeight="1"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9:18" ht="14.25" customHeight="1"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9:18" ht="14.25" customHeight="1"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9:18" ht="14.25" customHeight="1"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9:18" ht="14.25" customHeight="1"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9:18" ht="14.25" customHeight="1"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9:18" ht="14.25" customHeight="1"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9:18" ht="14.25" customHeight="1"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 spans="9:18" ht="14.25" customHeight="1"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spans="9:18" ht="14.25" customHeight="1"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spans="9:18" ht="14.25" customHeight="1"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 spans="9:18" ht="14.25" customHeight="1"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spans="9:18" ht="14.25" customHeight="1"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spans="9:18" ht="14.25" customHeight="1"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spans="9:18" ht="14.25" customHeight="1"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9:18" ht="14.25" customHeight="1"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spans="9:18" ht="14.25" customHeight="1"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 spans="9:18" ht="14.25" customHeight="1"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spans="9:18" ht="14.25" customHeight="1"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spans="9:18" ht="14.25" customHeight="1"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spans="9:18" ht="14.25" customHeight="1"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 spans="9:18" ht="14.25" customHeight="1"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 spans="9:18" ht="14.25" customHeight="1"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 spans="9:18" ht="14.25" customHeight="1">
      <c r="I418" s="3"/>
      <c r="J418" s="3"/>
      <c r="K418" s="3"/>
      <c r="L418" s="3"/>
      <c r="M418" s="3"/>
      <c r="N418" s="3"/>
      <c r="O418" s="3"/>
      <c r="P418" s="3"/>
      <c r="Q418" s="3"/>
      <c r="R418" s="3"/>
    </row>
    <row r="419" spans="9:18" ht="14.25" customHeight="1">
      <c r="I419" s="3"/>
      <c r="J419" s="3"/>
      <c r="K419" s="3"/>
      <c r="L419" s="3"/>
      <c r="M419" s="3"/>
      <c r="N419" s="3"/>
      <c r="O419" s="3"/>
      <c r="P419" s="3"/>
      <c r="Q419" s="3"/>
      <c r="R419" s="3"/>
    </row>
    <row r="420" spans="9:18" ht="14.25" customHeight="1">
      <c r="I420" s="3"/>
      <c r="J420" s="3"/>
      <c r="K420" s="3"/>
      <c r="L420" s="3"/>
      <c r="M420" s="3"/>
      <c r="N420" s="3"/>
      <c r="O420" s="3"/>
      <c r="P420" s="3"/>
      <c r="Q420" s="3"/>
      <c r="R420" s="3"/>
    </row>
    <row r="421" spans="9:18" ht="14.25" customHeight="1">
      <c r="I421" s="3"/>
      <c r="J421" s="3"/>
      <c r="K421" s="3"/>
      <c r="L421" s="3"/>
      <c r="M421" s="3"/>
      <c r="N421" s="3"/>
      <c r="O421" s="3"/>
      <c r="P421" s="3"/>
      <c r="Q421" s="3"/>
      <c r="R421" s="3"/>
    </row>
    <row r="422" spans="9:18" ht="14.25" customHeight="1"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 spans="9:18" ht="14.25" customHeight="1"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 spans="9:18" ht="14.25" customHeight="1"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 spans="9:18" ht="14.25" customHeight="1"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 spans="9:18" ht="14.25" customHeight="1"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 spans="9:18" ht="14.25" customHeight="1"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 spans="9:18" ht="14.25" customHeight="1"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spans="9:18" ht="14.25" customHeight="1"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9:18" ht="14.25" customHeight="1"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spans="9:18" ht="14.25" customHeight="1"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9:18" ht="14.25" customHeight="1"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 spans="9:18" ht="14.25" customHeight="1">
      <c r="I433" s="3"/>
      <c r="J433" s="3"/>
      <c r="K433" s="3"/>
      <c r="L433" s="3"/>
      <c r="M433" s="3"/>
      <c r="N433" s="3"/>
      <c r="O433" s="3"/>
      <c r="P433" s="3"/>
      <c r="Q433" s="3"/>
      <c r="R433" s="3"/>
    </row>
    <row r="434" spans="9:18" ht="14.25" customHeight="1"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 spans="9:18" ht="14.25" customHeight="1"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 spans="9:18" ht="14.25" customHeight="1">
      <c r="I436" s="3"/>
      <c r="J436" s="3"/>
      <c r="K436" s="3"/>
      <c r="L436" s="3"/>
      <c r="M436" s="3"/>
      <c r="N436" s="3"/>
      <c r="O436" s="3"/>
      <c r="P436" s="3"/>
      <c r="Q436" s="3"/>
      <c r="R436" s="3"/>
    </row>
    <row r="437" spans="9:18" ht="14.25" customHeight="1"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 spans="9:18" ht="14.25" customHeight="1"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 spans="9:18" ht="14.25" customHeight="1"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 spans="9:18" ht="14.25" customHeight="1"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spans="9:18" ht="14.25" customHeight="1">
      <c r="I441" s="3"/>
      <c r="J441" s="3"/>
      <c r="K441" s="3"/>
      <c r="L441" s="3"/>
      <c r="M441" s="3"/>
      <c r="N441" s="3"/>
      <c r="O441" s="3"/>
      <c r="P441" s="3"/>
      <c r="Q441" s="3"/>
      <c r="R441" s="3"/>
    </row>
    <row r="442" spans="9:18" ht="14.25" customHeight="1">
      <c r="I442" s="3"/>
      <c r="J442" s="3"/>
      <c r="K442" s="3"/>
      <c r="L442" s="3"/>
      <c r="M442" s="3"/>
      <c r="N442" s="3"/>
      <c r="O442" s="3"/>
      <c r="P442" s="3"/>
      <c r="Q442" s="3"/>
      <c r="R442" s="3"/>
    </row>
    <row r="443" spans="9:18" ht="14.25" customHeight="1">
      <c r="I443" s="3"/>
      <c r="J443" s="3"/>
      <c r="K443" s="3"/>
      <c r="L443" s="3"/>
      <c r="M443" s="3"/>
      <c r="N443" s="3"/>
      <c r="O443" s="3"/>
      <c r="P443" s="3"/>
      <c r="Q443" s="3"/>
      <c r="R443" s="3"/>
    </row>
    <row r="444" spans="9:18" ht="14.25" customHeight="1">
      <c r="I444" s="3"/>
      <c r="J444" s="3"/>
      <c r="K444" s="3"/>
      <c r="L444" s="3"/>
      <c r="M444" s="3"/>
      <c r="N444" s="3"/>
      <c r="O444" s="3"/>
      <c r="P444" s="3"/>
      <c r="Q444" s="3"/>
      <c r="R444" s="3"/>
    </row>
    <row r="445" spans="9:18" ht="14.25" customHeight="1">
      <c r="I445" s="3"/>
      <c r="J445" s="3"/>
      <c r="K445" s="3"/>
      <c r="L445" s="3"/>
      <c r="M445" s="3"/>
      <c r="N445" s="3"/>
      <c r="O445" s="3"/>
      <c r="P445" s="3"/>
      <c r="Q445" s="3"/>
      <c r="R445" s="3"/>
    </row>
    <row r="446" spans="9:18" ht="14.25" customHeight="1">
      <c r="I446" s="3"/>
      <c r="J446" s="3"/>
      <c r="K446" s="3"/>
      <c r="L446" s="3"/>
      <c r="M446" s="3"/>
      <c r="N446" s="3"/>
      <c r="O446" s="3"/>
      <c r="P446" s="3"/>
      <c r="Q446" s="3"/>
      <c r="R446" s="3"/>
    </row>
    <row r="447" spans="9:18" ht="14.25" customHeight="1">
      <c r="I447" s="3"/>
      <c r="J447" s="3"/>
      <c r="K447" s="3"/>
      <c r="L447" s="3"/>
      <c r="M447" s="3"/>
      <c r="N447" s="3"/>
      <c r="O447" s="3"/>
      <c r="P447" s="3"/>
      <c r="Q447" s="3"/>
      <c r="R447" s="3"/>
    </row>
    <row r="448" spans="9:18" ht="14.25" customHeight="1">
      <c r="I448" s="3"/>
      <c r="J448" s="3"/>
      <c r="K448" s="3"/>
      <c r="L448" s="3"/>
      <c r="M448" s="3"/>
      <c r="N448" s="3"/>
      <c r="O448" s="3"/>
      <c r="P448" s="3"/>
      <c r="Q448" s="3"/>
      <c r="R448" s="3"/>
    </row>
    <row r="449" spans="9:18" ht="14.25" customHeight="1">
      <c r="I449" s="3"/>
      <c r="J449" s="3"/>
      <c r="K449" s="3"/>
      <c r="L449" s="3"/>
      <c r="M449" s="3"/>
      <c r="N449" s="3"/>
      <c r="O449" s="3"/>
      <c r="P449" s="3"/>
      <c r="Q449" s="3"/>
      <c r="R449" s="3"/>
    </row>
    <row r="450" spans="9:18" ht="14.25" customHeight="1"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 spans="9:18" ht="14.25" customHeight="1">
      <c r="I451" s="3"/>
      <c r="J451" s="3"/>
      <c r="K451" s="3"/>
      <c r="L451" s="3"/>
      <c r="M451" s="3"/>
      <c r="N451" s="3"/>
      <c r="O451" s="3"/>
      <c r="P451" s="3"/>
      <c r="Q451" s="3"/>
      <c r="R451" s="3"/>
    </row>
    <row r="452" spans="9:18" ht="14.25" customHeight="1"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 spans="9:18" ht="14.25" customHeight="1">
      <c r="I453" s="3"/>
      <c r="J453" s="3"/>
      <c r="K453" s="3"/>
      <c r="L453" s="3"/>
      <c r="M453" s="3"/>
      <c r="N453" s="3"/>
      <c r="O453" s="3"/>
      <c r="P453" s="3"/>
      <c r="Q453" s="3"/>
      <c r="R453" s="3"/>
    </row>
    <row r="454" spans="9:18" ht="14.25" customHeight="1"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 spans="9:18" ht="14.25" customHeight="1"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spans="9:18" ht="14.25" customHeight="1"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9:18" ht="14.25" customHeight="1"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spans="9:18" ht="14.25" customHeight="1">
      <c r="I458" s="3"/>
      <c r="J458" s="3"/>
      <c r="K458" s="3"/>
      <c r="L458" s="3"/>
      <c r="M458" s="3"/>
      <c r="N458" s="3"/>
      <c r="O458" s="3"/>
      <c r="P458" s="3"/>
      <c r="Q458" s="3"/>
      <c r="R458" s="3"/>
    </row>
    <row r="459" spans="9:18" ht="14.25" customHeight="1"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 spans="9:18" ht="14.25" customHeight="1">
      <c r="I460" s="3"/>
      <c r="J460" s="3"/>
      <c r="K460" s="3"/>
      <c r="L460" s="3"/>
      <c r="M460" s="3"/>
      <c r="N460" s="3"/>
      <c r="O460" s="3"/>
      <c r="P460" s="3"/>
      <c r="Q460" s="3"/>
      <c r="R460" s="3"/>
    </row>
    <row r="461" spans="9:18" ht="14.25" customHeight="1">
      <c r="I461" s="3"/>
      <c r="J461" s="3"/>
      <c r="K461" s="3"/>
      <c r="L461" s="3"/>
      <c r="M461" s="3"/>
      <c r="N461" s="3"/>
      <c r="O461" s="3"/>
      <c r="P461" s="3"/>
      <c r="Q461" s="3"/>
      <c r="R461" s="3"/>
    </row>
    <row r="462" spans="9:18" ht="14.25" customHeight="1">
      <c r="I462" s="3"/>
      <c r="J462" s="3"/>
      <c r="K462" s="3"/>
      <c r="L462" s="3"/>
      <c r="M462" s="3"/>
      <c r="N462" s="3"/>
      <c r="O462" s="3"/>
      <c r="P462" s="3"/>
      <c r="Q462" s="3"/>
      <c r="R462" s="3"/>
    </row>
    <row r="463" spans="9:18" ht="14.25" customHeight="1">
      <c r="I463" s="3"/>
      <c r="J463" s="3"/>
      <c r="K463" s="3"/>
      <c r="L463" s="3"/>
      <c r="M463" s="3"/>
      <c r="N463" s="3"/>
      <c r="O463" s="3"/>
      <c r="P463" s="3"/>
      <c r="Q463" s="3"/>
      <c r="R463" s="3"/>
    </row>
    <row r="464" spans="9:18" ht="14.25" customHeight="1"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 spans="9:18" ht="14.25" customHeight="1">
      <c r="I465" s="3"/>
      <c r="J465" s="3"/>
      <c r="K465" s="3"/>
      <c r="L465" s="3"/>
      <c r="M465" s="3"/>
      <c r="N465" s="3"/>
      <c r="O465" s="3"/>
      <c r="P465" s="3"/>
      <c r="Q465" s="3"/>
      <c r="R465" s="3"/>
    </row>
    <row r="466" spans="9:18" ht="14.25" customHeight="1">
      <c r="I466" s="3"/>
      <c r="J466" s="3"/>
      <c r="K466" s="3"/>
      <c r="L466" s="3"/>
      <c r="M466" s="3"/>
      <c r="N466" s="3"/>
      <c r="O466" s="3"/>
      <c r="P466" s="3"/>
      <c r="Q466" s="3"/>
      <c r="R466" s="3"/>
    </row>
    <row r="467" spans="9:18" ht="14.25" customHeight="1">
      <c r="I467" s="3"/>
      <c r="J467" s="3"/>
      <c r="K467" s="3"/>
      <c r="L467" s="3"/>
      <c r="M467" s="3"/>
      <c r="N467" s="3"/>
      <c r="O467" s="3"/>
      <c r="P467" s="3"/>
      <c r="Q467" s="3"/>
      <c r="R467" s="3"/>
    </row>
    <row r="468" spans="9:18" ht="14.25" customHeight="1">
      <c r="I468" s="3"/>
      <c r="J468" s="3"/>
      <c r="K468" s="3"/>
      <c r="L468" s="3"/>
      <c r="M468" s="3"/>
      <c r="N468" s="3"/>
      <c r="O468" s="3"/>
      <c r="P468" s="3"/>
      <c r="Q468" s="3"/>
      <c r="R468" s="3"/>
    </row>
    <row r="469" spans="9:18" ht="14.25" customHeight="1">
      <c r="I469" s="3"/>
      <c r="J469" s="3"/>
      <c r="K469" s="3"/>
      <c r="L469" s="3"/>
      <c r="M469" s="3"/>
      <c r="N469" s="3"/>
      <c r="O469" s="3"/>
      <c r="P469" s="3"/>
      <c r="Q469" s="3"/>
      <c r="R469" s="3"/>
    </row>
    <row r="470" spans="9:18" ht="14.25" customHeight="1"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 spans="9:18" ht="14.25" customHeight="1">
      <c r="I471" s="3"/>
      <c r="J471" s="3"/>
      <c r="K471" s="3"/>
      <c r="L471" s="3"/>
      <c r="M471" s="3"/>
      <c r="N471" s="3"/>
      <c r="O471" s="3"/>
      <c r="P471" s="3"/>
      <c r="Q471" s="3"/>
      <c r="R471" s="3"/>
    </row>
    <row r="472" spans="9:18" ht="14.25" customHeight="1"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 spans="9:18" ht="14.25" customHeight="1">
      <c r="I473" s="3"/>
      <c r="J473" s="3"/>
      <c r="K473" s="3"/>
      <c r="L473" s="3"/>
      <c r="M473" s="3"/>
      <c r="N473" s="3"/>
      <c r="O473" s="3"/>
      <c r="P473" s="3"/>
      <c r="Q473" s="3"/>
      <c r="R473" s="3"/>
    </row>
    <row r="474" spans="9:18" ht="14.25" customHeight="1">
      <c r="I474" s="3"/>
      <c r="J474" s="3"/>
      <c r="K474" s="3"/>
      <c r="L474" s="3"/>
      <c r="M474" s="3"/>
      <c r="N474" s="3"/>
      <c r="O474" s="3"/>
      <c r="P474" s="3"/>
      <c r="Q474" s="3"/>
      <c r="R474" s="3"/>
    </row>
    <row r="475" spans="9:18" ht="14.25" customHeight="1">
      <c r="I475" s="3"/>
      <c r="J475" s="3"/>
      <c r="K475" s="3"/>
      <c r="L475" s="3"/>
      <c r="M475" s="3"/>
      <c r="N475" s="3"/>
      <c r="O475" s="3"/>
      <c r="P475" s="3"/>
      <c r="Q475" s="3"/>
      <c r="R475" s="3"/>
    </row>
    <row r="476" spans="9:18" ht="14.25" customHeight="1">
      <c r="I476" s="3"/>
      <c r="J476" s="3"/>
      <c r="K476" s="3"/>
      <c r="L476" s="3"/>
      <c r="M476" s="3"/>
      <c r="N476" s="3"/>
      <c r="O476" s="3"/>
      <c r="P476" s="3"/>
      <c r="Q476" s="3"/>
      <c r="R476" s="3"/>
    </row>
    <row r="477" spans="9:18" ht="14.25" customHeight="1">
      <c r="I477" s="3"/>
      <c r="J477" s="3"/>
      <c r="K477" s="3"/>
      <c r="L477" s="3"/>
      <c r="M477" s="3"/>
      <c r="N477" s="3"/>
      <c r="O477" s="3"/>
      <c r="P477" s="3"/>
      <c r="Q477" s="3"/>
      <c r="R477" s="3"/>
    </row>
    <row r="478" spans="9:18" ht="14.25" customHeight="1">
      <c r="I478" s="3"/>
      <c r="J478" s="3"/>
      <c r="K478" s="3"/>
      <c r="L478" s="3"/>
      <c r="M478" s="3"/>
      <c r="N478" s="3"/>
      <c r="O478" s="3"/>
      <c r="P478" s="3"/>
      <c r="Q478" s="3"/>
      <c r="R478" s="3"/>
    </row>
    <row r="479" spans="9:18" ht="14.25" customHeight="1">
      <c r="I479" s="3"/>
      <c r="J479" s="3"/>
      <c r="K479" s="3"/>
      <c r="L479" s="3"/>
      <c r="M479" s="3"/>
      <c r="N479" s="3"/>
      <c r="O479" s="3"/>
      <c r="P479" s="3"/>
      <c r="Q479" s="3"/>
      <c r="R479" s="3"/>
    </row>
    <row r="480" spans="9:18" ht="14.25" customHeight="1">
      <c r="I480" s="3"/>
      <c r="J480" s="3"/>
      <c r="K480" s="3"/>
      <c r="L480" s="3"/>
      <c r="M480" s="3"/>
      <c r="N480" s="3"/>
      <c r="O480" s="3"/>
      <c r="P480" s="3"/>
      <c r="Q480" s="3"/>
      <c r="R480" s="3"/>
    </row>
    <row r="481" spans="9:18" ht="14.25" customHeight="1">
      <c r="I481" s="3"/>
      <c r="J481" s="3"/>
      <c r="K481" s="3"/>
      <c r="L481" s="3"/>
      <c r="M481" s="3"/>
      <c r="N481" s="3"/>
      <c r="O481" s="3"/>
      <c r="P481" s="3"/>
      <c r="Q481" s="3"/>
      <c r="R481" s="3"/>
    </row>
    <row r="482" spans="9:18" ht="14.25" customHeight="1">
      <c r="I482" s="3"/>
      <c r="J482" s="3"/>
      <c r="K482" s="3"/>
      <c r="L482" s="3"/>
      <c r="M482" s="3"/>
      <c r="N482" s="3"/>
      <c r="O482" s="3"/>
      <c r="P482" s="3"/>
      <c r="Q482" s="3"/>
      <c r="R482" s="3"/>
    </row>
    <row r="483" spans="9:18" ht="14.25" customHeight="1"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 spans="9:18" ht="14.25" customHeight="1"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 spans="9:18" ht="14.25" customHeight="1"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 spans="9:18" ht="14.25" customHeight="1">
      <c r="I486" s="3"/>
      <c r="J486" s="3"/>
      <c r="K486" s="3"/>
      <c r="L486" s="3"/>
      <c r="M486" s="3"/>
      <c r="N486" s="3"/>
      <c r="O486" s="3"/>
      <c r="P486" s="3"/>
      <c r="Q486" s="3"/>
      <c r="R486" s="3"/>
    </row>
    <row r="487" spans="9:18" ht="14.25" customHeight="1">
      <c r="I487" s="3"/>
      <c r="J487" s="3"/>
      <c r="K487" s="3"/>
      <c r="L487" s="3"/>
      <c r="M487" s="3"/>
      <c r="N487" s="3"/>
      <c r="O487" s="3"/>
      <c r="P487" s="3"/>
      <c r="Q487" s="3"/>
      <c r="R487" s="3"/>
    </row>
    <row r="488" spans="9:18" ht="14.25" customHeight="1">
      <c r="I488" s="3"/>
      <c r="J488" s="3"/>
      <c r="K488" s="3"/>
      <c r="L488" s="3"/>
      <c r="M488" s="3"/>
      <c r="N488" s="3"/>
      <c r="O488" s="3"/>
      <c r="P488" s="3"/>
      <c r="Q488" s="3"/>
      <c r="R488" s="3"/>
    </row>
    <row r="489" spans="9:18" ht="14.25" customHeight="1">
      <c r="I489" s="3"/>
      <c r="J489" s="3"/>
      <c r="K489" s="3"/>
      <c r="L489" s="3"/>
      <c r="M489" s="3"/>
      <c r="N489" s="3"/>
      <c r="O489" s="3"/>
      <c r="P489" s="3"/>
      <c r="Q489" s="3"/>
      <c r="R489" s="3"/>
    </row>
    <row r="490" spans="9:18" ht="14.25" customHeight="1">
      <c r="I490" s="3"/>
      <c r="J490" s="3"/>
      <c r="K490" s="3"/>
      <c r="L490" s="3"/>
      <c r="M490" s="3"/>
      <c r="N490" s="3"/>
      <c r="O490" s="3"/>
      <c r="P490" s="3"/>
      <c r="Q490" s="3"/>
      <c r="R490" s="3"/>
    </row>
    <row r="491" spans="9:18" ht="14.25" customHeight="1">
      <c r="I491" s="3"/>
      <c r="J491" s="3"/>
      <c r="K491" s="3"/>
      <c r="L491" s="3"/>
      <c r="M491" s="3"/>
      <c r="N491" s="3"/>
      <c r="O491" s="3"/>
      <c r="P491" s="3"/>
      <c r="Q491" s="3"/>
      <c r="R491" s="3"/>
    </row>
    <row r="492" spans="9:18" ht="14.25" customHeight="1"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 spans="9:18" ht="14.25" customHeight="1">
      <c r="I493" s="3"/>
      <c r="J493" s="3"/>
      <c r="K493" s="3"/>
      <c r="L493" s="3"/>
      <c r="M493" s="3"/>
      <c r="N493" s="3"/>
      <c r="O493" s="3"/>
      <c r="P493" s="3"/>
      <c r="Q493" s="3"/>
      <c r="R493" s="3"/>
    </row>
    <row r="494" spans="9:18" ht="14.25" customHeight="1">
      <c r="I494" s="3"/>
      <c r="J494" s="3"/>
      <c r="K494" s="3"/>
      <c r="L494" s="3"/>
      <c r="M494" s="3"/>
      <c r="N494" s="3"/>
      <c r="O494" s="3"/>
      <c r="P494" s="3"/>
      <c r="Q494" s="3"/>
      <c r="R494" s="3"/>
    </row>
    <row r="495" spans="9:18" ht="14.25" customHeight="1">
      <c r="I495" s="3"/>
      <c r="J495" s="3"/>
      <c r="K495" s="3"/>
      <c r="L495" s="3"/>
      <c r="M495" s="3"/>
      <c r="N495" s="3"/>
      <c r="O495" s="3"/>
      <c r="P495" s="3"/>
      <c r="Q495" s="3"/>
      <c r="R495" s="3"/>
    </row>
    <row r="496" spans="9:18" ht="14.25" customHeight="1">
      <c r="I496" s="3"/>
      <c r="J496" s="3"/>
      <c r="K496" s="3"/>
      <c r="L496" s="3"/>
      <c r="M496" s="3"/>
      <c r="N496" s="3"/>
      <c r="O496" s="3"/>
      <c r="P496" s="3"/>
      <c r="Q496" s="3"/>
      <c r="R496" s="3"/>
    </row>
    <row r="497" spans="9:18" ht="14.25" customHeight="1">
      <c r="I497" s="3"/>
      <c r="J497" s="3"/>
      <c r="K497" s="3"/>
      <c r="L497" s="3"/>
      <c r="M497" s="3"/>
      <c r="N497" s="3"/>
      <c r="O497" s="3"/>
      <c r="P497" s="3"/>
      <c r="Q497" s="3"/>
      <c r="R497" s="3"/>
    </row>
    <row r="498" spans="9:18" ht="14.25" customHeight="1">
      <c r="I498" s="3"/>
      <c r="J498" s="3"/>
      <c r="K498" s="3"/>
      <c r="L498" s="3"/>
      <c r="M498" s="3"/>
      <c r="N498" s="3"/>
      <c r="O498" s="3"/>
      <c r="P498" s="3"/>
      <c r="Q498" s="3"/>
      <c r="R498" s="3"/>
    </row>
    <row r="499" spans="9:18" ht="14.25" customHeight="1">
      <c r="I499" s="3"/>
      <c r="J499" s="3"/>
      <c r="K499" s="3"/>
      <c r="L499" s="3"/>
      <c r="M499" s="3"/>
      <c r="N499" s="3"/>
      <c r="O499" s="3"/>
      <c r="P499" s="3"/>
      <c r="Q499" s="3"/>
      <c r="R499" s="3"/>
    </row>
    <row r="500" spans="9:18" ht="14.25" customHeight="1">
      <c r="I500" s="3"/>
      <c r="J500" s="3"/>
      <c r="K500" s="3"/>
      <c r="L500" s="3"/>
      <c r="M500" s="3"/>
      <c r="N500" s="3"/>
      <c r="O500" s="3"/>
      <c r="P500" s="3"/>
      <c r="Q500" s="3"/>
      <c r="R500" s="3"/>
    </row>
    <row r="501" spans="9:18" ht="14.25" customHeight="1">
      <c r="I501" s="3"/>
      <c r="J501" s="3"/>
      <c r="K501" s="3"/>
      <c r="L501" s="3"/>
      <c r="M501" s="3"/>
      <c r="N501" s="3"/>
      <c r="O501" s="3"/>
      <c r="P501" s="3"/>
      <c r="Q501" s="3"/>
      <c r="R501" s="3"/>
    </row>
    <row r="502" spans="9:18" ht="14.25" customHeight="1">
      <c r="I502" s="3"/>
      <c r="J502" s="3"/>
      <c r="K502" s="3"/>
      <c r="L502" s="3"/>
      <c r="M502" s="3"/>
      <c r="N502" s="3"/>
      <c r="O502" s="3"/>
      <c r="P502" s="3"/>
      <c r="Q502" s="3"/>
      <c r="R502" s="3"/>
    </row>
    <row r="503" spans="9:18" ht="14.25" customHeight="1">
      <c r="I503" s="3"/>
      <c r="J503" s="3"/>
      <c r="K503" s="3"/>
      <c r="L503" s="3"/>
      <c r="M503" s="3"/>
      <c r="N503" s="3"/>
      <c r="O503" s="3"/>
      <c r="P503" s="3"/>
      <c r="Q503" s="3"/>
      <c r="R503" s="3"/>
    </row>
    <row r="504" spans="9:18" ht="14.25" customHeight="1"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spans="9:18" ht="14.25" customHeight="1"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 spans="9:18" ht="14.25" customHeight="1"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 spans="9:18" ht="14.25" customHeight="1">
      <c r="I507" s="3"/>
      <c r="J507" s="3"/>
      <c r="K507" s="3"/>
      <c r="L507" s="3"/>
      <c r="M507" s="3"/>
      <c r="N507" s="3"/>
      <c r="O507" s="3"/>
      <c r="P507" s="3"/>
      <c r="Q507" s="3"/>
      <c r="R507" s="3"/>
    </row>
    <row r="508" spans="9:18" ht="14.25" customHeight="1">
      <c r="I508" s="3"/>
      <c r="J508" s="3"/>
      <c r="K508" s="3"/>
      <c r="L508" s="3"/>
      <c r="M508" s="3"/>
      <c r="N508" s="3"/>
      <c r="O508" s="3"/>
      <c r="P508" s="3"/>
      <c r="Q508" s="3"/>
      <c r="R508" s="3"/>
    </row>
    <row r="509" spans="9:18" ht="14.25" customHeight="1">
      <c r="I509" s="3"/>
      <c r="J509" s="3"/>
      <c r="K509" s="3"/>
      <c r="L509" s="3"/>
      <c r="M509" s="3"/>
      <c r="N509" s="3"/>
      <c r="O509" s="3"/>
      <c r="P509" s="3"/>
      <c r="Q509" s="3"/>
      <c r="R509" s="3"/>
    </row>
    <row r="510" spans="9:18" ht="14.25" customHeight="1">
      <c r="I510" s="3"/>
      <c r="J510" s="3"/>
      <c r="K510" s="3"/>
      <c r="L510" s="3"/>
      <c r="M510" s="3"/>
      <c r="N510" s="3"/>
      <c r="O510" s="3"/>
      <c r="P510" s="3"/>
      <c r="Q510" s="3"/>
      <c r="R510" s="3"/>
    </row>
    <row r="511" spans="9:18" ht="14.25" customHeight="1">
      <c r="I511" s="3"/>
      <c r="J511" s="3"/>
      <c r="K511" s="3"/>
      <c r="L511" s="3"/>
      <c r="M511" s="3"/>
      <c r="N511" s="3"/>
      <c r="O511" s="3"/>
      <c r="P511" s="3"/>
      <c r="Q511" s="3"/>
      <c r="R511" s="3"/>
    </row>
    <row r="512" spans="9:18" ht="14.25" customHeight="1">
      <c r="I512" s="3"/>
      <c r="J512" s="3"/>
      <c r="K512" s="3"/>
      <c r="L512" s="3"/>
      <c r="M512" s="3"/>
      <c r="N512" s="3"/>
      <c r="O512" s="3"/>
      <c r="P512" s="3"/>
      <c r="Q512" s="3"/>
      <c r="R512" s="3"/>
    </row>
    <row r="513" spans="9:18" ht="14.25" customHeight="1"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 spans="9:18" ht="14.25" customHeight="1">
      <c r="I514" s="3"/>
      <c r="J514" s="3"/>
      <c r="K514" s="3"/>
      <c r="L514" s="3"/>
      <c r="M514" s="3"/>
      <c r="N514" s="3"/>
      <c r="O514" s="3"/>
      <c r="P514" s="3"/>
      <c r="Q514" s="3"/>
      <c r="R514" s="3"/>
    </row>
    <row r="515" spans="9:18" ht="14.25" customHeight="1">
      <c r="I515" s="3"/>
      <c r="J515" s="3"/>
      <c r="K515" s="3"/>
      <c r="L515" s="3"/>
      <c r="M515" s="3"/>
      <c r="N515" s="3"/>
      <c r="O515" s="3"/>
      <c r="P515" s="3"/>
      <c r="Q515" s="3"/>
      <c r="R515" s="3"/>
    </row>
    <row r="516" spans="9:18" ht="14.25" customHeight="1">
      <c r="I516" s="3"/>
      <c r="J516" s="3"/>
      <c r="K516" s="3"/>
      <c r="L516" s="3"/>
      <c r="M516" s="3"/>
      <c r="N516" s="3"/>
      <c r="O516" s="3"/>
      <c r="P516" s="3"/>
      <c r="Q516" s="3"/>
      <c r="R516" s="3"/>
    </row>
    <row r="517" spans="9:18" ht="14.25" customHeight="1">
      <c r="I517" s="3"/>
      <c r="J517" s="3"/>
      <c r="K517" s="3"/>
      <c r="L517" s="3"/>
      <c r="M517" s="3"/>
      <c r="N517" s="3"/>
      <c r="O517" s="3"/>
      <c r="P517" s="3"/>
      <c r="Q517" s="3"/>
      <c r="R517" s="3"/>
    </row>
    <row r="518" spans="9:18" ht="14.25" customHeight="1">
      <c r="I518" s="3"/>
      <c r="J518" s="3"/>
      <c r="K518" s="3"/>
      <c r="L518" s="3"/>
      <c r="M518" s="3"/>
      <c r="N518" s="3"/>
      <c r="O518" s="3"/>
      <c r="P518" s="3"/>
      <c r="Q518" s="3"/>
      <c r="R518" s="3"/>
    </row>
    <row r="519" spans="9:18" ht="14.25" customHeight="1">
      <c r="I519" s="3"/>
      <c r="J519" s="3"/>
      <c r="K519" s="3"/>
      <c r="L519" s="3"/>
      <c r="M519" s="3"/>
      <c r="N519" s="3"/>
      <c r="O519" s="3"/>
      <c r="P519" s="3"/>
      <c r="Q519" s="3"/>
      <c r="R519" s="3"/>
    </row>
    <row r="520" spans="9:18" ht="14.25" customHeight="1">
      <c r="I520" s="3"/>
      <c r="J520" s="3"/>
      <c r="K520" s="3"/>
      <c r="L520" s="3"/>
      <c r="M520" s="3"/>
      <c r="N520" s="3"/>
      <c r="O520" s="3"/>
      <c r="P520" s="3"/>
      <c r="Q520" s="3"/>
      <c r="R520" s="3"/>
    </row>
    <row r="521" spans="9:18" ht="14.25" customHeight="1">
      <c r="I521" s="3"/>
      <c r="J521" s="3"/>
      <c r="K521" s="3"/>
      <c r="L521" s="3"/>
      <c r="M521" s="3"/>
      <c r="N521" s="3"/>
      <c r="O521" s="3"/>
      <c r="P521" s="3"/>
      <c r="Q521" s="3"/>
      <c r="R521" s="3"/>
    </row>
    <row r="522" spans="9:18" ht="14.25" customHeight="1">
      <c r="I522" s="3"/>
      <c r="J522" s="3"/>
      <c r="K522" s="3"/>
      <c r="L522" s="3"/>
      <c r="M522" s="3"/>
      <c r="N522" s="3"/>
      <c r="O522" s="3"/>
      <c r="P522" s="3"/>
      <c r="Q522" s="3"/>
      <c r="R522" s="3"/>
    </row>
    <row r="523" spans="9:18" ht="14.25" customHeight="1">
      <c r="I523" s="3"/>
      <c r="J523" s="3"/>
      <c r="K523" s="3"/>
      <c r="L523" s="3"/>
      <c r="M523" s="3"/>
      <c r="N523" s="3"/>
      <c r="O523" s="3"/>
      <c r="P523" s="3"/>
      <c r="Q523" s="3"/>
      <c r="R523" s="3"/>
    </row>
    <row r="524" spans="9:18" ht="14.25" customHeight="1">
      <c r="I524" s="3"/>
      <c r="J524" s="3"/>
      <c r="K524" s="3"/>
      <c r="L524" s="3"/>
      <c r="M524" s="3"/>
      <c r="N524" s="3"/>
      <c r="O524" s="3"/>
      <c r="P524" s="3"/>
      <c r="Q524" s="3"/>
      <c r="R524" s="3"/>
    </row>
    <row r="525" spans="9:18" ht="14.25" customHeight="1">
      <c r="I525" s="3"/>
      <c r="J525" s="3"/>
      <c r="K525" s="3"/>
      <c r="L525" s="3"/>
      <c r="M525" s="3"/>
      <c r="N525" s="3"/>
      <c r="O525" s="3"/>
      <c r="P525" s="3"/>
      <c r="Q525" s="3"/>
      <c r="R525" s="3"/>
    </row>
    <row r="526" spans="9:18" ht="14.25" customHeight="1">
      <c r="I526" s="3"/>
      <c r="J526" s="3"/>
      <c r="K526" s="3"/>
      <c r="L526" s="3"/>
      <c r="M526" s="3"/>
      <c r="N526" s="3"/>
      <c r="O526" s="3"/>
      <c r="P526" s="3"/>
      <c r="Q526" s="3"/>
      <c r="R526" s="3"/>
    </row>
    <row r="527" spans="9:18" ht="14.25" customHeight="1">
      <c r="I527" s="3"/>
      <c r="J527" s="3"/>
      <c r="K527" s="3"/>
      <c r="L527" s="3"/>
      <c r="M527" s="3"/>
      <c r="N527" s="3"/>
      <c r="O527" s="3"/>
      <c r="P527" s="3"/>
      <c r="Q527" s="3"/>
      <c r="R527" s="3"/>
    </row>
    <row r="528" spans="9:18" ht="14.25" customHeight="1">
      <c r="I528" s="3"/>
      <c r="J528" s="3"/>
      <c r="K528" s="3"/>
      <c r="L528" s="3"/>
      <c r="M528" s="3"/>
      <c r="N528" s="3"/>
      <c r="O528" s="3"/>
      <c r="P528" s="3"/>
      <c r="Q528" s="3"/>
      <c r="R528" s="3"/>
    </row>
    <row r="529" spans="9:18" ht="14.25" customHeight="1">
      <c r="I529" s="3"/>
      <c r="J529" s="3"/>
      <c r="K529" s="3"/>
      <c r="L529" s="3"/>
      <c r="M529" s="3"/>
      <c r="N529" s="3"/>
      <c r="O529" s="3"/>
      <c r="P529" s="3"/>
      <c r="Q529" s="3"/>
      <c r="R529" s="3"/>
    </row>
    <row r="530" spans="9:18" ht="14.25" customHeight="1">
      <c r="I530" s="3"/>
      <c r="J530" s="3"/>
      <c r="K530" s="3"/>
      <c r="L530" s="3"/>
      <c r="M530" s="3"/>
      <c r="N530" s="3"/>
      <c r="O530" s="3"/>
      <c r="P530" s="3"/>
      <c r="Q530" s="3"/>
      <c r="R530" s="3"/>
    </row>
    <row r="531" spans="9:18" ht="14.25" customHeight="1">
      <c r="I531" s="3"/>
      <c r="J531" s="3"/>
      <c r="K531" s="3"/>
      <c r="L531" s="3"/>
      <c r="M531" s="3"/>
      <c r="N531" s="3"/>
      <c r="O531" s="3"/>
      <c r="P531" s="3"/>
      <c r="Q531" s="3"/>
      <c r="R531" s="3"/>
    </row>
    <row r="532" spans="9:18" ht="14.25" customHeight="1">
      <c r="I532" s="3"/>
      <c r="J532" s="3"/>
      <c r="K532" s="3"/>
      <c r="L532" s="3"/>
      <c r="M532" s="3"/>
      <c r="N532" s="3"/>
      <c r="O532" s="3"/>
      <c r="P532" s="3"/>
      <c r="Q532" s="3"/>
      <c r="R532" s="3"/>
    </row>
    <row r="533" spans="9:18" ht="14.25" customHeight="1">
      <c r="I533" s="3"/>
      <c r="J533" s="3"/>
      <c r="K533" s="3"/>
      <c r="L533" s="3"/>
      <c r="M533" s="3"/>
      <c r="N533" s="3"/>
      <c r="O533" s="3"/>
      <c r="P533" s="3"/>
      <c r="Q533" s="3"/>
      <c r="R533" s="3"/>
    </row>
    <row r="534" spans="9:18" ht="14.25" customHeight="1"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 spans="9:18" ht="14.25" customHeight="1"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 spans="9:18" ht="14.25" customHeight="1">
      <c r="I536" s="3"/>
      <c r="J536" s="3"/>
      <c r="K536" s="3"/>
      <c r="L536" s="3"/>
      <c r="M536" s="3"/>
      <c r="N536" s="3"/>
      <c r="O536" s="3"/>
      <c r="P536" s="3"/>
      <c r="Q536" s="3"/>
      <c r="R536" s="3"/>
    </row>
    <row r="537" spans="9:18" ht="14.25" customHeight="1">
      <c r="I537" s="3"/>
      <c r="J537" s="3"/>
      <c r="K537" s="3"/>
      <c r="L537" s="3"/>
      <c r="M537" s="3"/>
      <c r="N537" s="3"/>
      <c r="O537" s="3"/>
      <c r="P537" s="3"/>
      <c r="Q537" s="3"/>
      <c r="R537" s="3"/>
    </row>
    <row r="538" spans="9:18" ht="14.25" customHeight="1">
      <c r="I538" s="3"/>
      <c r="J538" s="3"/>
      <c r="K538" s="3"/>
      <c r="L538" s="3"/>
      <c r="M538" s="3"/>
      <c r="N538" s="3"/>
      <c r="O538" s="3"/>
      <c r="P538" s="3"/>
      <c r="Q538" s="3"/>
      <c r="R538" s="3"/>
    </row>
    <row r="539" spans="9:18" ht="14.25" customHeight="1">
      <c r="I539" s="3"/>
      <c r="J539" s="3"/>
      <c r="K539" s="3"/>
      <c r="L539" s="3"/>
      <c r="M539" s="3"/>
      <c r="N539" s="3"/>
      <c r="O539" s="3"/>
      <c r="P539" s="3"/>
      <c r="Q539" s="3"/>
      <c r="R539" s="3"/>
    </row>
    <row r="540" spans="9:18" ht="14.25" customHeight="1">
      <c r="I540" s="3"/>
      <c r="J540" s="3"/>
      <c r="K540" s="3"/>
      <c r="L540" s="3"/>
      <c r="M540" s="3"/>
      <c r="N540" s="3"/>
      <c r="O540" s="3"/>
      <c r="P540" s="3"/>
      <c r="Q540" s="3"/>
      <c r="R540" s="3"/>
    </row>
    <row r="541" spans="9:18" ht="14.25" customHeight="1">
      <c r="I541" s="3"/>
      <c r="J541" s="3"/>
      <c r="K541" s="3"/>
      <c r="L541" s="3"/>
      <c r="M541" s="3"/>
      <c r="N541" s="3"/>
      <c r="O541" s="3"/>
      <c r="P541" s="3"/>
      <c r="Q541" s="3"/>
      <c r="R541" s="3"/>
    </row>
    <row r="542" spans="9:18" ht="14.25" customHeight="1">
      <c r="I542" s="3"/>
      <c r="J542" s="3"/>
      <c r="K542" s="3"/>
      <c r="L542" s="3"/>
      <c r="M542" s="3"/>
      <c r="N542" s="3"/>
      <c r="O542" s="3"/>
      <c r="P542" s="3"/>
      <c r="Q542" s="3"/>
      <c r="R542" s="3"/>
    </row>
    <row r="543" spans="9:18" ht="14.25" customHeight="1">
      <c r="I543" s="3"/>
      <c r="J543" s="3"/>
      <c r="K543" s="3"/>
      <c r="L543" s="3"/>
      <c r="M543" s="3"/>
      <c r="N543" s="3"/>
      <c r="O543" s="3"/>
      <c r="P543" s="3"/>
      <c r="Q543" s="3"/>
      <c r="R543" s="3"/>
    </row>
    <row r="544" spans="9:18" ht="14.25" customHeight="1">
      <c r="I544" s="3"/>
      <c r="J544" s="3"/>
      <c r="K544" s="3"/>
      <c r="L544" s="3"/>
      <c r="M544" s="3"/>
      <c r="N544" s="3"/>
      <c r="O544" s="3"/>
      <c r="P544" s="3"/>
      <c r="Q544" s="3"/>
      <c r="R544" s="3"/>
    </row>
    <row r="545" spans="9:18" ht="14.25" customHeight="1">
      <c r="I545" s="3"/>
      <c r="J545" s="3"/>
      <c r="K545" s="3"/>
      <c r="L545" s="3"/>
      <c r="M545" s="3"/>
      <c r="N545" s="3"/>
      <c r="O545" s="3"/>
      <c r="P545" s="3"/>
      <c r="Q545" s="3"/>
      <c r="R545" s="3"/>
    </row>
    <row r="546" spans="9:18" ht="14.25" customHeight="1">
      <c r="I546" s="3"/>
      <c r="J546" s="3"/>
      <c r="K546" s="3"/>
      <c r="L546" s="3"/>
      <c r="M546" s="3"/>
      <c r="N546" s="3"/>
      <c r="O546" s="3"/>
      <c r="P546" s="3"/>
      <c r="Q546" s="3"/>
      <c r="R546" s="3"/>
    </row>
    <row r="547" spans="9:18" ht="14.25" customHeight="1">
      <c r="I547" s="3"/>
      <c r="J547" s="3"/>
      <c r="K547" s="3"/>
      <c r="L547" s="3"/>
      <c r="M547" s="3"/>
      <c r="N547" s="3"/>
      <c r="O547" s="3"/>
      <c r="P547" s="3"/>
      <c r="Q547" s="3"/>
      <c r="R547" s="3"/>
    </row>
    <row r="548" spans="9:18" ht="14.25" customHeight="1">
      <c r="I548" s="3"/>
      <c r="J548" s="3"/>
      <c r="K548" s="3"/>
      <c r="L548" s="3"/>
      <c r="M548" s="3"/>
      <c r="N548" s="3"/>
      <c r="O548" s="3"/>
      <c r="P548" s="3"/>
      <c r="Q548" s="3"/>
      <c r="R548" s="3"/>
    </row>
    <row r="549" spans="9:18" ht="14.25" customHeight="1">
      <c r="I549" s="3"/>
      <c r="J549" s="3"/>
      <c r="K549" s="3"/>
      <c r="L549" s="3"/>
      <c r="M549" s="3"/>
      <c r="N549" s="3"/>
      <c r="O549" s="3"/>
      <c r="P549" s="3"/>
      <c r="Q549" s="3"/>
      <c r="R549" s="3"/>
    </row>
    <row r="550" spans="9:18" ht="14.25" customHeight="1">
      <c r="I550" s="3"/>
      <c r="J550" s="3"/>
      <c r="K550" s="3"/>
      <c r="L550" s="3"/>
      <c r="M550" s="3"/>
      <c r="N550" s="3"/>
      <c r="O550" s="3"/>
      <c r="P550" s="3"/>
      <c r="Q550" s="3"/>
      <c r="R550" s="3"/>
    </row>
    <row r="551" spans="9:18" ht="14.25" customHeight="1">
      <c r="I551" s="3"/>
      <c r="J551" s="3"/>
      <c r="K551" s="3"/>
      <c r="L551" s="3"/>
      <c r="M551" s="3"/>
      <c r="N551" s="3"/>
      <c r="O551" s="3"/>
      <c r="P551" s="3"/>
      <c r="Q551" s="3"/>
      <c r="R551" s="3"/>
    </row>
    <row r="552" spans="9:18" ht="14.25" customHeight="1">
      <c r="I552" s="3"/>
      <c r="J552" s="3"/>
      <c r="K552" s="3"/>
      <c r="L552" s="3"/>
      <c r="M552" s="3"/>
      <c r="N552" s="3"/>
      <c r="O552" s="3"/>
      <c r="P552" s="3"/>
      <c r="Q552" s="3"/>
      <c r="R552" s="3"/>
    </row>
    <row r="553" spans="9:18" ht="14.25" customHeight="1">
      <c r="I553" s="3"/>
      <c r="J553" s="3"/>
      <c r="K553" s="3"/>
      <c r="L553" s="3"/>
      <c r="M553" s="3"/>
      <c r="N553" s="3"/>
      <c r="O553" s="3"/>
      <c r="P553" s="3"/>
      <c r="Q553" s="3"/>
      <c r="R553" s="3"/>
    </row>
    <row r="554" spans="9:18" ht="14.25" customHeight="1">
      <c r="I554" s="3"/>
      <c r="J554" s="3"/>
      <c r="K554" s="3"/>
      <c r="L554" s="3"/>
      <c r="M554" s="3"/>
      <c r="N554" s="3"/>
      <c r="O554" s="3"/>
      <c r="P554" s="3"/>
      <c r="Q554" s="3"/>
      <c r="R554" s="3"/>
    </row>
    <row r="555" spans="9:18" ht="14.25" customHeight="1">
      <c r="I555" s="3"/>
      <c r="J555" s="3"/>
      <c r="K555" s="3"/>
      <c r="L555" s="3"/>
      <c r="M555" s="3"/>
      <c r="N555" s="3"/>
      <c r="O555" s="3"/>
      <c r="P555" s="3"/>
      <c r="Q555" s="3"/>
      <c r="R555" s="3"/>
    </row>
    <row r="556" spans="9:18" ht="14.25" customHeight="1">
      <c r="I556" s="3"/>
      <c r="J556" s="3"/>
      <c r="K556" s="3"/>
      <c r="L556" s="3"/>
      <c r="M556" s="3"/>
      <c r="N556" s="3"/>
      <c r="O556" s="3"/>
      <c r="P556" s="3"/>
      <c r="Q556" s="3"/>
      <c r="R556" s="3"/>
    </row>
    <row r="557" spans="9:18" ht="14.25" customHeight="1">
      <c r="I557" s="3"/>
      <c r="J557" s="3"/>
      <c r="K557" s="3"/>
      <c r="L557" s="3"/>
      <c r="M557" s="3"/>
      <c r="N557" s="3"/>
      <c r="O557" s="3"/>
      <c r="P557" s="3"/>
      <c r="Q557" s="3"/>
      <c r="R557" s="3"/>
    </row>
    <row r="558" spans="9:18" ht="14.25" customHeight="1">
      <c r="I558" s="3"/>
      <c r="J558" s="3"/>
      <c r="K558" s="3"/>
      <c r="L558" s="3"/>
      <c r="M558" s="3"/>
      <c r="N558" s="3"/>
      <c r="O558" s="3"/>
      <c r="P558" s="3"/>
      <c r="Q558" s="3"/>
      <c r="R558" s="3"/>
    </row>
    <row r="559" spans="9:18" ht="14.25" customHeight="1">
      <c r="I559" s="3"/>
      <c r="J559" s="3"/>
      <c r="K559" s="3"/>
      <c r="L559" s="3"/>
      <c r="M559" s="3"/>
      <c r="N559" s="3"/>
      <c r="O559" s="3"/>
      <c r="P559" s="3"/>
      <c r="Q559" s="3"/>
      <c r="R559" s="3"/>
    </row>
    <row r="560" spans="9:18" ht="14.25" customHeight="1">
      <c r="I560" s="3"/>
      <c r="J560" s="3"/>
      <c r="K560" s="3"/>
      <c r="L560" s="3"/>
      <c r="M560" s="3"/>
      <c r="N560" s="3"/>
      <c r="O560" s="3"/>
      <c r="P560" s="3"/>
      <c r="Q560" s="3"/>
      <c r="R560" s="3"/>
    </row>
    <row r="561" spans="9:18" ht="14.25" customHeight="1">
      <c r="I561" s="3"/>
      <c r="J561" s="3"/>
      <c r="K561" s="3"/>
      <c r="L561" s="3"/>
      <c r="M561" s="3"/>
      <c r="N561" s="3"/>
      <c r="O561" s="3"/>
      <c r="P561" s="3"/>
      <c r="Q561" s="3"/>
      <c r="R561" s="3"/>
    </row>
    <row r="562" spans="9:18" ht="14.25" customHeight="1">
      <c r="I562" s="3"/>
      <c r="J562" s="3"/>
      <c r="K562" s="3"/>
      <c r="L562" s="3"/>
      <c r="M562" s="3"/>
      <c r="N562" s="3"/>
      <c r="O562" s="3"/>
      <c r="P562" s="3"/>
      <c r="Q562" s="3"/>
      <c r="R562" s="3"/>
    </row>
    <row r="563" spans="9:18" ht="14.25" customHeight="1"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 spans="9:18" ht="14.25" customHeight="1"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 spans="9:18" ht="14.25" customHeight="1">
      <c r="I565" s="3"/>
      <c r="J565" s="3"/>
      <c r="K565" s="3"/>
      <c r="L565" s="3"/>
      <c r="M565" s="3"/>
      <c r="N565" s="3"/>
      <c r="O565" s="3"/>
      <c r="P565" s="3"/>
      <c r="Q565" s="3"/>
      <c r="R565" s="3"/>
    </row>
    <row r="566" spans="9:18" ht="14.25" customHeight="1">
      <c r="I566" s="3"/>
      <c r="J566" s="3"/>
      <c r="K566" s="3"/>
      <c r="L566" s="3"/>
      <c r="M566" s="3"/>
      <c r="N566" s="3"/>
      <c r="O566" s="3"/>
      <c r="P566" s="3"/>
      <c r="Q566" s="3"/>
      <c r="R566" s="3"/>
    </row>
    <row r="567" spans="9:18" ht="14.25" customHeight="1">
      <c r="I567" s="3"/>
      <c r="J567" s="3"/>
      <c r="K567" s="3"/>
      <c r="L567" s="3"/>
      <c r="M567" s="3"/>
      <c r="N567" s="3"/>
      <c r="O567" s="3"/>
      <c r="P567" s="3"/>
      <c r="Q567" s="3"/>
      <c r="R567" s="3"/>
    </row>
    <row r="568" spans="9:18" ht="14.25" customHeight="1">
      <c r="I568" s="3"/>
      <c r="J568" s="3"/>
      <c r="K568" s="3"/>
      <c r="L568" s="3"/>
      <c r="M568" s="3"/>
      <c r="N568" s="3"/>
      <c r="O568" s="3"/>
      <c r="P568" s="3"/>
      <c r="Q568" s="3"/>
      <c r="R568" s="3"/>
    </row>
    <row r="569" spans="9:18" ht="14.25" customHeight="1">
      <c r="I569" s="3"/>
      <c r="J569" s="3"/>
      <c r="K569" s="3"/>
      <c r="L569" s="3"/>
      <c r="M569" s="3"/>
      <c r="N569" s="3"/>
      <c r="O569" s="3"/>
      <c r="P569" s="3"/>
      <c r="Q569" s="3"/>
      <c r="R569" s="3"/>
    </row>
    <row r="570" spans="9:18" ht="14.25" customHeight="1">
      <c r="I570" s="3"/>
      <c r="J570" s="3"/>
      <c r="K570" s="3"/>
      <c r="L570" s="3"/>
      <c r="M570" s="3"/>
      <c r="N570" s="3"/>
      <c r="O570" s="3"/>
      <c r="P570" s="3"/>
      <c r="Q570" s="3"/>
      <c r="R570" s="3"/>
    </row>
    <row r="571" spans="9:18" ht="14.25" customHeight="1">
      <c r="I571" s="3"/>
      <c r="J571" s="3"/>
      <c r="K571" s="3"/>
      <c r="L571" s="3"/>
      <c r="M571" s="3"/>
      <c r="N571" s="3"/>
      <c r="O571" s="3"/>
      <c r="P571" s="3"/>
      <c r="Q571" s="3"/>
      <c r="R571" s="3"/>
    </row>
    <row r="572" spans="9:18" ht="14.25" customHeight="1">
      <c r="I572" s="3"/>
      <c r="J572" s="3"/>
      <c r="K572" s="3"/>
      <c r="L572" s="3"/>
      <c r="M572" s="3"/>
      <c r="N572" s="3"/>
      <c r="O572" s="3"/>
      <c r="P572" s="3"/>
      <c r="Q572" s="3"/>
      <c r="R572" s="3"/>
    </row>
    <row r="573" spans="9:18" ht="14.25" customHeight="1">
      <c r="I573" s="3"/>
      <c r="J573" s="3"/>
      <c r="K573" s="3"/>
      <c r="L573" s="3"/>
      <c r="M573" s="3"/>
      <c r="N573" s="3"/>
      <c r="O573" s="3"/>
      <c r="P573" s="3"/>
      <c r="Q573" s="3"/>
      <c r="R573" s="3"/>
    </row>
    <row r="574" spans="9:18" ht="14.25" customHeight="1">
      <c r="I574" s="3"/>
      <c r="J574" s="3"/>
      <c r="K574" s="3"/>
      <c r="L574" s="3"/>
      <c r="M574" s="3"/>
      <c r="N574" s="3"/>
      <c r="O574" s="3"/>
      <c r="P574" s="3"/>
      <c r="Q574" s="3"/>
      <c r="R574" s="3"/>
    </row>
    <row r="575" spans="9:18" ht="14.25" customHeight="1">
      <c r="I575" s="3"/>
      <c r="J575" s="3"/>
      <c r="K575" s="3"/>
      <c r="L575" s="3"/>
      <c r="M575" s="3"/>
      <c r="N575" s="3"/>
      <c r="O575" s="3"/>
      <c r="P575" s="3"/>
      <c r="Q575" s="3"/>
      <c r="R575" s="3"/>
    </row>
    <row r="576" spans="9:18" ht="14.25" customHeight="1">
      <c r="I576" s="3"/>
      <c r="J576" s="3"/>
      <c r="K576" s="3"/>
      <c r="L576" s="3"/>
      <c r="M576" s="3"/>
      <c r="N576" s="3"/>
      <c r="O576" s="3"/>
      <c r="P576" s="3"/>
      <c r="Q576" s="3"/>
      <c r="R576" s="3"/>
    </row>
    <row r="577" spans="9:18" ht="14.25" customHeight="1">
      <c r="I577" s="3"/>
      <c r="J577" s="3"/>
      <c r="K577" s="3"/>
      <c r="L577" s="3"/>
      <c r="M577" s="3"/>
      <c r="N577" s="3"/>
      <c r="O577" s="3"/>
      <c r="P577" s="3"/>
      <c r="Q577" s="3"/>
      <c r="R577" s="3"/>
    </row>
    <row r="578" spans="9:18" ht="14.25" customHeight="1">
      <c r="I578" s="3"/>
      <c r="J578" s="3"/>
      <c r="K578" s="3"/>
      <c r="L578" s="3"/>
      <c r="M578" s="3"/>
      <c r="N578" s="3"/>
      <c r="O578" s="3"/>
      <c r="P578" s="3"/>
      <c r="Q578" s="3"/>
      <c r="R578" s="3"/>
    </row>
    <row r="579" spans="9:18" ht="14.25" customHeight="1">
      <c r="I579" s="3"/>
      <c r="J579" s="3"/>
      <c r="K579" s="3"/>
      <c r="L579" s="3"/>
      <c r="M579" s="3"/>
      <c r="N579" s="3"/>
      <c r="O579" s="3"/>
      <c r="P579" s="3"/>
      <c r="Q579" s="3"/>
      <c r="R579" s="3"/>
    </row>
    <row r="580" spans="9:18" ht="14.25" customHeight="1">
      <c r="I580" s="3"/>
      <c r="J580" s="3"/>
      <c r="K580" s="3"/>
      <c r="L580" s="3"/>
      <c r="M580" s="3"/>
      <c r="N580" s="3"/>
      <c r="O580" s="3"/>
      <c r="P580" s="3"/>
      <c r="Q580" s="3"/>
      <c r="R580" s="3"/>
    </row>
    <row r="581" spans="9:18" ht="14.25" customHeight="1">
      <c r="I581" s="3"/>
      <c r="J581" s="3"/>
      <c r="K581" s="3"/>
      <c r="L581" s="3"/>
      <c r="M581" s="3"/>
      <c r="N581" s="3"/>
      <c r="O581" s="3"/>
      <c r="P581" s="3"/>
      <c r="Q581" s="3"/>
      <c r="R581" s="3"/>
    </row>
    <row r="582" spans="9:18" ht="14.25" customHeight="1">
      <c r="I582" s="3"/>
      <c r="J582" s="3"/>
      <c r="K582" s="3"/>
      <c r="L582" s="3"/>
      <c r="M582" s="3"/>
      <c r="N582" s="3"/>
      <c r="O582" s="3"/>
      <c r="P582" s="3"/>
      <c r="Q582" s="3"/>
      <c r="R582" s="3"/>
    </row>
    <row r="583" spans="9:18" ht="14.25" customHeight="1">
      <c r="I583" s="3"/>
      <c r="J583" s="3"/>
      <c r="K583" s="3"/>
      <c r="L583" s="3"/>
      <c r="M583" s="3"/>
      <c r="N583" s="3"/>
      <c r="O583" s="3"/>
      <c r="P583" s="3"/>
      <c r="Q583" s="3"/>
      <c r="R583" s="3"/>
    </row>
    <row r="584" spans="9:18" ht="14.25" customHeight="1">
      <c r="I584" s="3"/>
      <c r="J584" s="3"/>
      <c r="K584" s="3"/>
      <c r="L584" s="3"/>
      <c r="M584" s="3"/>
      <c r="N584" s="3"/>
      <c r="O584" s="3"/>
      <c r="P584" s="3"/>
      <c r="Q584" s="3"/>
      <c r="R584" s="3"/>
    </row>
    <row r="585" spans="9:18" ht="14.25" customHeight="1">
      <c r="I585" s="3"/>
      <c r="J585" s="3"/>
      <c r="K585" s="3"/>
      <c r="L585" s="3"/>
      <c r="M585" s="3"/>
      <c r="N585" s="3"/>
      <c r="O585" s="3"/>
      <c r="P585" s="3"/>
      <c r="Q585" s="3"/>
      <c r="R585" s="3"/>
    </row>
    <row r="586" spans="9:18" ht="14.25" customHeight="1">
      <c r="I586" s="3"/>
      <c r="J586" s="3"/>
      <c r="K586" s="3"/>
      <c r="L586" s="3"/>
      <c r="M586" s="3"/>
      <c r="N586" s="3"/>
      <c r="O586" s="3"/>
      <c r="P586" s="3"/>
      <c r="Q586" s="3"/>
      <c r="R586" s="3"/>
    </row>
    <row r="587" spans="9:18" ht="14.25" customHeight="1">
      <c r="I587" s="3"/>
      <c r="J587" s="3"/>
      <c r="K587" s="3"/>
      <c r="L587" s="3"/>
      <c r="M587" s="3"/>
      <c r="N587" s="3"/>
      <c r="O587" s="3"/>
      <c r="P587" s="3"/>
      <c r="Q587" s="3"/>
      <c r="R587" s="3"/>
    </row>
    <row r="588" spans="9:18" ht="14.25" customHeight="1">
      <c r="I588" s="3"/>
      <c r="J588" s="3"/>
      <c r="K588" s="3"/>
      <c r="L588" s="3"/>
      <c r="M588" s="3"/>
      <c r="N588" s="3"/>
      <c r="O588" s="3"/>
      <c r="P588" s="3"/>
      <c r="Q588" s="3"/>
      <c r="R588" s="3"/>
    </row>
    <row r="589" spans="9:18" ht="14.25" customHeight="1">
      <c r="I589" s="3"/>
      <c r="J589" s="3"/>
      <c r="K589" s="3"/>
      <c r="L589" s="3"/>
      <c r="M589" s="3"/>
      <c r="N589" s="3"/>
      <c r="O589" s="3"/>
      <c r="P589" s="3"/>
      <c r="Q589" s="3"/>
      <c r="R589" s="3"/>
    </row>
    <row r="590" spans="9:18" ht="14.25" customHeight="1">
      <c r="I590" s="3"/>
      <c r="J590" s="3"/>
      <c r="K590" s="3"/>
      <c r="L590" s="3"/>
      <c r="M590" s="3"/>
      <c r="N590" s="3"/>
      <c r="O590" s="3"/>
      <c r="P590" s="3"/>
      <c r="Q590" s="3"/>
      <c r="R590" s="3"/>
    </row>
    <row r="591" spans="9:18" ht="14.25" customHeight="1">
      <c r="I591" s="3"/>
      <c r="J591" s="3"/>
      <c r="K591" s="3"/>
      <c r="L591" s="3"/>
      <c r="M591" s="3"/>
      <c r="N591" s="3"/>
      <c r="O591" s="3"/>
      <c r="P591" s="3"/>
      <c r="Q591" s="3"/>
      <c r="R591" s="3"/>
    </row>
    <row r="592" spans="9:18" ht="14.25" customHeight="1">
      <c r="I592" s="3"/>
      <c r="J592" s="3"/>
      <c r="K592" s="3"/>
      <c r="L592" s="3"/>
      <c r="M592" s="3"/>
      <c r="N592" s="3"/>
      <c r="O592" s="3"/>
      <c r="P592" s="3"/>
      <c r="Q592" s="3"/>
      <c r="R592" s="3"/>
    </row>
    <row r="593" spans="9:18" ht="14.25" customHeight="1">
      <c r="I593" s="3"/>
      <c r="J593" s="3"/>
      <c r="K593" s="3"/>
      <c r="L593" s="3"/>
      <c r="M593" s="3"/>
      <c r="N593" s="3"/>
      <c r="O593" s="3"/>
      <c r="P593" s="3"/>
      <c r="Q593" s="3"/>
      <c r="R593" s="3"/>
    </row>
    <row r="594" spans="9:18" ht="14.25" customHeight="1">
      <c r="I594" s="3"/>
      <c r="J594" s="3"/>
      <c r="K594" s="3"/>
      <c r="L594" s="3"/>
      <c r="M594" s="3"/>
      <c r="N594" s="3"/>
      <c r="O594" s="3"/>
      <c r="P594" s="3"/>
      <c r="Q594" s="3"/>
      <c r="R594" s="3"/>
    </row>
    <row r="595" spans="9:18" ht="14.25" customHeight="1">
      <c r="I595" s="3"/>
      <c r="J595" s="3"/>
      <c r="K595" s="3"/>
      <c r="L595" s="3"/>
      <c r="M595" s="3"/>
      <c r="N595" s="3"/>
      <c r="O595" s="3"/>
      <c r="P595" s="3"/>
      <c r="Q595" s="3"/>
      <c r="R595" s="3"/>
    </row>
    <row r="596" spans="9:18" ht="14.25" customHeight="1">
      <c r="I596" s="3"/>
      <c r="J596" s="3"/>
      <c r="K596" s="3"/>
      <c r="L596" s="3"/>
      <c r="M596" s="3"/>
      <c r="N596" s="3"/>
      <c r="O596" s="3"/>
      <c r="P596" s="3"/>
      <c r="Q596" s="3"/>
      <c r="R596" s="3"/>
    </row>
    <row r="597" spans="9:18" ht="14.25" customHeight="1">
      <c r="I597" s="3"/>
      <c r="J597" s="3"/>
      <c r="K597" s="3"/>
      <c r="L597" s="3"/>
      <c r="M597" s="3"/>
      <c r="N597" s="3"/>
      <c r="O597" s="3"/>
      <c r="P597" s="3"/>
      <c r="Q597" s="3"/>
      <c r="R597" s="3"/>
    </row>
    <row r="598" spans="9:18" ht="14.25" customHeight="1">
      <c r="I598" s="3"/>
      <c r="J598" s="3"/>
      <c r="K598" s="3"/>
      <c r="L598" s="3"/>
      <c r="M598" s="3"/>
      <c r="N598" s="3"/>
      <c r="O598" s="3"/>
      <c r="P598" s="3"/>
      <c r="Q598" s="3"/>
      <c r="R598" s="3"/>
    </row>
    <row r="599" spans="9:18" ht="14.25" customHeight="1">
      <c r="I599" s="3"/>
      <c r="J599" s="3"/>
      <c r="K599" s="3"/>
      <c r="L599" s="3"/>
      <c r="M599" s="3"/>
      <c r="N599" s="3"/>
      <c r="O599" s="3"/>
      <c r="P599" s="3"/>
      <c r="Q599" s="3"/>
      <c r="R599" s="3"/>
    </row>
    <row r="600" spans="9:18" ht="14.25" customHeight="1">
      <c r="I600" s="3"/>
      <c r="J600" s="3"/>
      <c r="K600" s="3"/>
      <c r="L600" s="3"/>
      <c r="M600" s="3"/>
      <c r="N600" s="3"/>
      <c r="O600" s="3"/>
      <c r="P600" s="3"/>
      <c r="Q600" s="3"/>
      <c r="R600" s="3"/>
    </row>
    <row r="601" spans="9:18" ht="14.25" customHeight="1">
      <c r="I601" s="3"/>
      <c r="J601" s="3"/>
      <c r="K601" s="3"/>
      <c r="L601" s="3"/>
      <c r="M601" s="3"/>
      <c r="N601" s="3"/>
      <c r="O601" s="3"/>
      <c r="P601" s="3"/>
      <c r="Q601" s="3"/>
      <c r="R601" s="3"/>
    </row>
    <row r="602" spans="9:18" ht="14.25" customHeight="1">
      <c r="I602" s="3"/>
      <c r="J602" s="3"/>
      <c r="K602" s="3"/>
      <c r="L602" s="3"/>
      <c r="M602" s="3"/>
      <c r="N602" s="3"/>
      <c r="O602" s="3"/>
      <c r="P602" s="3"/>
      <c r="Q602" s="3"/>
      <c r="R602" s="3"/>
    </row>
    <row r="603" spans="9:18" ht="14.25" customHeight="1">
      <c r="I603" s="3"/>
      <c r="J603" s="3"/>
      <c r="K603" s="3"/>
      <c r="L603" s="3"/>
      <c r="M603" s="3"/>
      <c r="N603" s="3"/>
      <c r="O603" s="3"/>
      <c r="P603" s="3"/>
      <c r="Q603" s="3"/>
      <c r="R603" s="3"/>
    </row>
    <row r="604" spans="9:18" ht="14.25" customHeight="1">
      <c r="I604" s="3"/>
      <c r="J604" s="3"/>
      <c r="K604" s="3"/>
      <c r="L604" s="3"/>
      <c r="M604" s="3"/>
      <c r="N604" s="3"/>
      <c r="O604" s="3"/>
      <c r="P604" s="3"/>
      <c r="Q604" s="3"/>
      <c r="R604" s="3"/>
    </row>
    <row r="605" spans="9:18" ht="14.25" customHeight="1">
      <c r="I605" s="3"/>
      <c r="J605" s="3"/>
      <c r="K605" s="3"/>
      <c r="L605" s="3"/>
      <c r="M605" s="3"/>
      <c r="N605" s="3"/>
      <c r="O605" s="3"/>
      <c r="P605" s="3"/>
      <c r="Q605" s="3"/>
      <c r="R605" s="3"/>
    </row>
    <row r="606" spans="9:18" ht="14.25" customHeight="1">
      <c r="I606" s="3"/>
      <c r="J606" s="3"/>
      <c r="K606" s="3"/>
      <c r="L606" s="3"/>
      <c r="M606" s="3"/>
      <c r="N606" s="3"/>
      <c r="O606" s="3"/>
      <c r="P606" s="3"/>
      <c r="Q606" s="3"/>
      <c r="R606" s="3"/>
    </row>
    <row r="607" spans="9:18" ht="14.25" customHeight="1">
      <c r="I607" s="3"/>
      <c r="J607" s="3"/>
      <c r="K607" s="3"/>
      <c r="L607" s="3"/>
      <c r="M607" s="3"/>
      <c r="N607" s="3"/>
      <c r="O607" s="3"/>
      <c r="P607" s="3"/>
      <c r="Q607" s="3"/>
      <c r="R607" s="3"/>
    </row>
    <row r="608" spans="9:18" ht="14.25" customHeight="1">
      <c r="I608" s="3"/>
      <c r="J608" s="3"/>
      <c r="K608" s="3"/>
      <c r="L608" s="3"/>
      <c r="M608" s="3"/>
      <c r="N608" s="3"/>
      <c r="O608" s="3"/>
      <c r="P608" s="3"/>
      <c r="Q608" s="3"/>
      <c r="R608" s="3"/>
    </row>
    <row r="609" spans="9:18" ht="14.25" customHeight="1">
      <c r="I609" s="3"/>
      <c r="J609" s="3"/>
      <c r="K609" s="3"/>
      <c r="L609" s="3"/>
      <c r="M609" s="3"/>
      <c r="N609" s="3"/>
      <c r="O609" s="3"/>
      <c r="P609" s="3"/>
      <c r="Q609" s="3"/>
      <c r="R609" s="3"/>
    </row>
    <row r="610" spans="9:18" ht="14.25" customHeight="1">
      <c r="I610" s="3"/>
      <c r="J610" s="3"/>
      <c r="K610" s="3"/>
      <c r="L610" s="3"/>
      <c r="M610" s="3"/>
      <c r="N610" s="3"/>
      <c r="O610" s="3"/>
      <c r="P610" s="3"/>
      <c r="Q610" s="3"/>
      <c r="R610" s="3"/>
    </row>
    <row r="611" spans="9:18" ht="14.25" customHeight="1">
      <c r="I611" s="3"/>
      <c r="J611" s="3"/>
      <c r="K611" s="3"/>
      <c r="L611" s="3"/>
      <c r="M611" s="3"/>
      <c r="N611" s="3"/>
      <c r="O611" s="3"/>
      <c r="P611" s="3"/>
      <c r="Q611" s="3"/>
      <c r="R611" s="3"/>
    </row>
    <row r="612" spans="9:18" ht="14.25" customHeight="1">
      <c r="I612" s="3"/>
      <c r="J612" s="3"/>
      <c r="K612" s="3"/>
      <c r="L612" s="3"/>
      <c r="M612" s="3"/>
      <c r="N612" s="3"/>
      <c r="O612" s="3"/>
      <c r="P612" s="3"/>
      <c r="Q612" s="3"/>
      <c r="R612" s="3"/>
    </row>
    <row r="613" spans="9:18" ht="14.25" customHeight="1">
      <c r="I613" s="3"/>
      <c r="J613" s="3"/>
      <c r="K613" s="3"/>
      <c r="L613" s="3"/>
      <c r="M613" s="3"/>
      <c r="N613" s="3"/>
      <c r="O613" s="3"/>
      <c r="P613" s="3"/>
      <c r="Q613" s="3"/>
      <c r="R613" s="3"/>
    </row>
    <row r="614" spans="9:18" ht="14.25" customHeight="1">
      <c r="I614" s="3"/>
      <c r="J614" s="3"/>
      <c r="K614" s="3"/>
      <c r="L614" s="3"/>
      <c r="M614" s="3"/>
      <c r="N614" s="3"/>
      <c r="O614" s="3"/>
      <c r="P614" s="3"/>
      <c r="Q614" s="3"/>
      <c r="R614" s="3"/>
    </row>
    <row r="615" spans="9:18" ht="14.25" customHeight="1">
      <c r="I615" s="3"/>
      <c r="J615" s="3"/>
      <c r="K615" s="3"/>
      <c r="L615" s="3"/>
      <c r="M615" s="3"/>
      <c r="N615" s="3"/>
      <c r="O615" s="3"/>
      <c r="P615" s="3"/>
      <c r="Q615" s="3"/>
      <c r="R615" s="3"/>
    </row>
    <row r="616" spans="9:18" ht="14.25" customHeight="1">
      <c r="I616" s="3"/>
      <c r="J616" s="3"/>
      <c r="K616" s="3"/>
      <c r="L616" s="3"/>
      <c r="M616" s="3"/>
      <c r="N616" s="3"/>
      <c r="O616" s="3"/>
      <c r="P616" s="3"/>
      <c r="Q616" s="3"/>
      <c r="R616" s="3"/>
    </row>
    <row r="617" spans="9:18" ht="14.25" customHeight="1">
      <c r="I617" s="3"/>
      <c r="J617" s="3"/>
      <c r="K617" s="3"/>
      <c r="L617" s="3"/>
      <c r="M617" s="3"/>
      <c r="N617" s="3"/>
      <c r="O617" s="3"/>
      <c r="P617" s="3"/>
      <c r="Q617" s="3"/>
      <c r="R617" s="3"/>
    </row>
    <row r="618" spans="9:18" ht="14.25" customHeight="1">
      <c r="I618" s="3"/>
      <c r="J618" s="3"/>
      <c r="K618" s="3"/>
      <c r="L618" s="3"/>
      <c r="M618" s="3"/>
      <c r="N618" s="3"/>
      <c r="O618" s="3"/>
      <c r="P618" s="3"/>
      <c r="Q618" s="3"/>
      <c r="R618" s="3"/>
    </row>
    <row r="619" spans="9:18" ht="14.25" customHeight="1">
      <c r="I619" s="3"/>
      <c r="J619" s="3"/>
      <c r="K619" s="3"/>
      <c r="L619" s="3"/>
      <c r="M619" s="3"/>
      <c r="N619" s="3"/>
      <c r="O619" s="3"/>
      <c r="P619" s="3"/>
      <c r="Q619" s="3"/>
      <c r="R619" s="3"/>
    </row>
    <row r="620" spans="9:18" ht="14.25" customHeight="1">
      <c r="I620" s="3"/>
      <c r="J620" s="3"/>
      <c r="K620" s="3"/>
      <c r="L620" s="3"/>
      <c r="M620" s="3"/>
      <c r="N620" s="3"/>
      <c r="O620" s="3"/>
      <c r="P620" s="3"/>
      <c r="Q620" s="3"/>
      <c r="R620" s="3"/>
    </row>
    <row r="621" spans="9:18" ht="14.25" customHeight="1">
      <c r="I621" s="3"/>
      <c r="J621" s="3"/>
      <c r="K621" s="3"/>
      <c r="L621" s="3"/>
      <c r="M621" s="3"/>
      <c r="N621" s="3"/>
      <c r="O621" s="3"/>
      <c r="P621" s="3"/>
      <c r="Q621" s="3"/>
      <c r="R621" s="3"/>
    </row>
    <row r="622" spans="9:18" ht="14.25" customHeight="1">
      <c r="I622" s="3"/>
      <c r="J622" s="3"/>
      <c r="K622" s="3"/>
      <c r="L622" s="3"/>
      <c r="M622" s="3"/>
      <c r="N622" s="3"/>
      <c r="O622" s="3"/>
      <c r="P622" s="3"/>
      <c r="Q622" s="3"/>
      <c r="R622" s="3"/>
    </row>
    <row r="623" spans="9:18" ht="14.25" customHeight="1">
      <c r="I623" s="3"/>
      <c r="J623" s="3"/>
      <c r="K623" s="3"/>
      <c r="L623" s="3"/>
      <c r="M623" s="3"/>
      <c r="N623" s="3"/>
      <c r="O623" s="3"/>
      <c r="P623" s="3"/>
      <c r="Q623" s="3"/>
      <c r="R623" s="3"/>
    </row>
    <row r="624" spans="9:18" ht="14.25" customHeight="1">
      <c r="I624" s="3"/>
      <c r="J624" s="3"/>
      <c r="K624" s="3"/>
      <c r="L624" s="3"/>
      <c r="M624" s="3"/>
      <c r="N624" s="3"/>
      <c r="O624" s="3"/>
      <c r="P624" s="3"/>
      <c r="Q624" s="3"/>
      <c r="R624" s="3"/>
    </row>
    <row r="625" spans="9:18" ht="14.25" customHeight="1">
      <c r="I625" s="3"/>
      <c r="J625" s="3"/>
      <c r="K625" s="3"/>
      <c r="L625" s="3"/>
      <c r="M625" s="3"/>
      <c r="N625" s="3"/>
      <c r="O625" s="3"/>
      <c r="P625" s="3"/>
      <c r="Q625" s="3"/>
      <c r="R625" s="3"/>
    </row>
    <row r="626" spans="9:18" ht="14.25" customHeight="1">
      <c r="I626" s="3"/>
      <c r="J626" s="3"/>
      <c r="K626" s="3"/>
      <c r="L626" s="3"/>
      <c r="M626" s="3"/>
      <c r="N626" s="3"/>
      <c r="O626" s="3"/>
      <c r="P626" s="3"/>
      <c r="Q626" s="3"/>
      <c r="R626" s="3"/>
    </row>
    <row r="627" spans="9:18" ht="14.25" customHeight="1">
      <c r="I627" s="3"/>
      <c r="J627" s="3"/>
      <c r="K627" s="3"/>
      <c r="L627" s="3"/>
      <c r="M627" s="3"/>
      <c r="N627" s="3"/>
      <c r="O627" s="3"/>
      <c r="P627" s="3"/>
      <c r="Q627" s="3"/>
      <c r="R627" s="3"/>
    </row>
    <row r="628" spans="9:18" ht="14.25" customHeight="1">
      <c r="I628" s="3"/>
      <c r="J628" s="3"/>
      <c r="K628" s="3"/>
      <c r="L628" s="3"/>
      <c r="M628" s="3"/>
      <c r="N628" s="3"/>
      <c r="O628" s="3"/>
      <c r="P628" s="3"/>
      <c r="Q628" s="3"/>
      <c r="R628" s="3"/>
    </row>
    <row r="629" spans="9:18" ht="14.25" customHeight="1">
      <c r="I629" s="3"/>
      <c r="J629" s="3"/>
      <c r="K629" s="3"/>
      <c r="L629" s="3"/>
      <c r="M629" s="3"/>
      <c r="N629" s="3"/>
      <c r="O629" s="3"/>
      <c r="P629" s="3"/>
      <c r="Q629" s="3"/>
      <c r="R629" s="3"/>
    </row>
    <row r="630" spans="9:18" ht="14.25" customHeight="1">
      <c r="I630" s="3"/>
      <c r="J630" s="3"/>
      <c r="K630" s="3"/>
      <c r="L630" s="3"/>
      <c r="M630" s="3"/>
      <c r="N630" s="3"/>
      <c r="O630" s="3"/>
      <c r="P630" s="3"/>
      <c r="Q630" s="3"/>
      <c r="R630" s="3"/>
    </row>
    <row r="631" spans="9:18" ht="14.25" customHeight="1">
      <c r="I631" s="3"/>
      <c r="J631" s="3"/>
      <c r="K631" s="3"/>
      <c r="L631" s="3"/>
      <c r="M631" s="3"/>
      <c r="N631" s="3"/>
      <c r="O631" s="3"/>
      <c r="P631" s="3"/>
      <c r="Q631" s="3"/>
      <c r="R631" s="3"/>
    </row>
    <row r="632" spans="9:18" ht="14.25" customHeight="1">
      <c r="I632" s="3"/>
      <c r="J632" s="3"/>
      <c r="K632" s="3"/>
      <c r="L632" s="3"/>
      <c r="M632" s="3"/>
      <c r="N632" s="3"/>
      <c r="O632" s="3"/>
      <c r="P632" s="3"/>
      <c r="Q632" s="3"/>
      <c r="R632" s="3"/>
    </row>
    <row r="633" spans="9:18" ht="14.25" customHeight="1">
      <c r="I633" s="3"/>
      <c r="J633" s="3"/>
      <c r="K633" s="3"/>
      <c r="L633" s="3"/>
      <c r="M633" s="3"/>
      <c r="N633" s="3"/>
      <c r="O633" s="3"/>
      <c r="P633" s="3"/>
      <c r="Q633" s="3"/>
      <c r="R633" s="3"/>
    </row>
    <row r="634" spans="9:18" ht="14.25" customHeight="1">
      <c r="I634" s="3"/>
      <c r="J634" s="3"/>
      <c r="K634" s="3"/>
      <c r="L634" s="3"/>
      <c r="M634" s="3"/>
      <c r="N634" s="3"/>
      <c r="O634" s="3"/>
      <c r="P634" s="3"/>
      <c r="Q634" s="3"/>
      <c r="R634" s="3"/>
    </row>
    <row r="635" spans="9:18" ht="14.25" customHeight="1">
      <c r="I635" s="3"/>
      <c r="J635" s="3"/>
      <c r="K635" s="3"/>
      <c r="L635" s="3"/>
      <c r="M635" s="3"/>
      <c r="N635" s="3"/>
      <c r="O635" s="3"/>
      <c r="P635" s="3"/>
      <c r="Q635" s="3"/>
      <c r="R635" s="3"/>
    </row>
    <row r="636" spans="9:18" ht="14.25" customHeight="1">
      <c r="I636" s="3"/>
      <c r="J636" s="3"/>
      <c r="K636" s="3"/>
      <c r="L636" s="3"/>
      <c r="M636" s="3"/>
      <c r="N636" s="3"/>
      <c r="O636" s="3"/>
      <c r="P636" s="3"/>
      <c r="Q636" s="3"/>
      <c r="R636" s="3"/>
    </row>
    <row r="637" spans="9:18" ht="14.25" customHeight="1">
      <c r="I637" s="3"/>
      <c r="J637" s="3"/>
      <c r="K637" s="3"/>
      <c r="L637" s="3"/>
      <c r="M637" s="3"/>
      <c r="N637" s="3"/>
      <c r="O637" s="3"/>
      <c r="P637" s="3"/>
      <c r="Q637" s="3"/>
      <c r="R637" s="3"/>
    </row>
    <row r="638" spans="9:18" ht="14.25" customHeight="1">
      <c r="I638" s="3"/>
      <c r="J638" s="3"/>
      <c r="K638" s="3"/>
      <c r="L638" s="3"/>
      <c r="M638" s="3"/>
      <c r="N638" s="3"/>
      <c r="O638" s="3"/>
      <c r="P638" s="3"/>
      <c r="Q638" s="3"/>
      <c r="R638" s="3"/>
    </row>
    <row r="639" spans="9:18" ht="14.25" customHeight="1">
      <c r="I639" s="3"/>
      <c r="J639" s="3"/>
      <c r="K639" s="3"/>
      <c r="L639" s="3"/>
      <c r="M639" s="3"/>
      <c r="N639" s="3"/>
      <c r="O639" s="3"/>
      <c r="P639" s="3"/>
      <c r="Q639" s="3"/>
      <c r="R639" s="3"/>
    </row>
    <row r="640" spans="9:18" ht="14.25" customHeight="1">
      <c r="I640" s="3"/>
      <c r="J640" s="3"/>
      <c r="K640" s="3"/>
      <c r="L640" s="3"/>
      <c r="M640" s="3"/>
      <c r="N640" s="3"/>
      <c r="O640" s="3"/>
      <c r="P640" s="3"/>
      <c r="Q640" s="3"/>
      <c r="R640" s="3"/>
    </row>
    <row r="641" spans="9:18" ht="14.25" customHeight="1">
      <c r="I641" s="3"/>
      <c r="J641" s="3"/>
      <c r="K641" s="3"/>
      <c r="L641" s="3"/>
      <c r="M641" s="3"/>
      <c r="N641" s="3"/>
      <c r="O641" s="3"/>
      <c r="P641" s="3"/>
      <c r="Q641" s="3"/>
      <c r="R641" s="3"/>
    </row>
    <row r="642" spans="9:18" ht="14.25" customHeight="1">
      <c r="I642" s="3"/>
      <c r="J642" s="3"/>
      <c r="K642" s="3"/>
      <c r="L642" s="3"/>
      <c r="M642" s="3"/>
      <c r="N642" s="3"/>
      <c r="O642" s="3"/>
      <c r="P642" s="3"/>
      <c r="Q642" s="3"/>
      <c r="R642" s="3"/>
    </row>
    <row r="643" spans="9:18" ht="14.25" customHeight="1">
      <c r="I643" s="3"/>
      <c r="J643" s="3"/>
      <c r="K643" s="3"/>
      <c r="L643" s="3"/>
      <c r="M643" s="3"/>
      <c r="N643" s="3"/>
      <c r="O643" s="3"/>
      <c r="P643" s="3"/>
      <c r="Q643" s="3"/>
      <c r="R643" s="3"/>
    </row>
    <row r="644" spans="9:18" ht="14.25" customHeight="1">
      <c r="I644" s="3"/>
      <c r="J644" s="3"/>
      <c r="K644" s="3"/>
      <c r="L644" s="3"/>
      <c r="M644" s="3"/>
      <c r="N644" s="3"/>
      <c r="O644" s="3"/>
      <c r="P644" s="3"/>
      <c r="Q644" s="3"/>
      <c r="R644" s="3"/>
    </row>
    <row r="645" spans="9:18" ht="14.25" customHeight="1">
      <c r="I645" s="3"/>
      <c r="J645" s="3"/>
      <c r="K645" s="3"/>
      <c r="L645" s="3"/>
      <c r="M645" s="3"/>
      <c r="N645" s="3"/>
      <c r="O645" s="3"/>
      <c r="P645" s="3"/>
      <c r="Q645" s="3"/>
      <c r="R645" s="3"/>
    </row>
    <row r="646" spans="9:18" ht="14.25" customHeight="1">
      <c r="I646" s="3"/>
      <c r="J646" s="3"/>
      <c r="K646" s="3"/>
      <c r="L646" s="3"/>
      <c r="M646" s="3"/>
      <c r="N646" s="3"/>
      <c r="O646" s="3"/>
      <c r="P646" s="3"/>
      <c r="Q646" s="3"/>
      <c r="R646" s="3"/>
    </row>
    <row r="647" spans="9:18" ht="14.25" customHeight="1">
      <c r="I647" s="3"/>
      <c r="J647" s="3"/>
      <c r="K647" s="3"/>
      <c r="L647" s="3"/>
      <c r="M647" s="3"/>
      <c r="N647" s="3"/>
      <c r="O647" s="3"/>
      <c r="P647" s="3"/>
      <c r="Q647" s="3"/>
      <c r="R647" s="3"/>
    </row>
    <row r="648" spans="9:18" ht="14.25" customHeight="1">
      <c r="I648" s="3"/>
      <c r="J648" s="3"/>
      <c r="K648" s="3"/>
      <c r="L648" s="3"/>
      <c r="M648" s="3"/>
      <c r="N648" s="3"/>
      <c r="O648" s="3"/>
      <c r="P648" s="3"/>
      <c r="Q648" s="3"/>
      <c r="R648" s="3"/>
    </row>
    <row r="649" spans="9:18" ht="14.25" customHeight="1">
      <c r="I649" s="3"/>
      <c r="J649" s="3"/>
      <c r="K649" s="3"/>
      <c r="L649" s="3"/>
      <c r="M649" s="3"/>
      <c r="N649" s="3"/>
      <c r="O649" s="3"/>
      <c r="P649" s="3"/>
      <c r="Q649" s="3"/>
      <c r="R649" s="3"/>
    </row>
    <row r="650" spans="9:18" ht="14.25" customHeight="1">
      <c r="I650" s="3"/>
      <c r="J650" s="3"/>
      <c r="K650" s="3"/>
      <c r="L650" s="3"/>
      <c r="M650" s="3"/>
      <c r="N650" s="3"/>
      <c r="O650" s="3"/>
      <c r="P650" s="3"/>
      <c r="Q650" s="3"/>
      <c r="R650" s="3"/>
    </row>
    <row r="651" spans="9:18" ht="14.25" customHeight="1">
      <c r="I651" s="3"/>
      <c r="J651" s="3"/>
      <c r="K651" s="3"/>
      <c r="L651" s="3"/>
      <c r="M651" s="3"/>
      <c r="N651" s="3"/>
      <c r="O651" s="3"/>
      <c r="P651" s="3"/>
      <c r="Q651" s="3"/>
      <c r="R651" s="3"/>
    </row>
    <row r="652" spans="9:18" ht="14.25" customHeight="1">
      <c r="I652" s="3"/>
      <c r="J652" s="3"/>
      <c r="K652" s="3"/>
      <c r="L652" s="3"/>
      <c r="M652" s="3"/>
      <c r="N652" s="3"/>
      <c r="O652" s="3"/>
      <c r="P652" s="3"/>
      <c r="Q652" s="3"/>
      <c r="R652" s="3"/>
    </row>
    <row r="653" spans="9:18" ht="14.25" customHeight="1">
      <c r="I653" s="3"/>
      <c r="J653" s="3"/>
      <c r="K653" s="3"/>
      <c r="L653" s="3"/>
      <c r="M653" s="3"/>
      <c r="N653" s="3"/>
      <c r="O653" s="3"/>
      <c r="P653" s="3"/>
      <c r="Q653" s="3"/>
      <c r="R653" s="3"/>
    </row>
    <row r="654" spans="9:18" ht="14.25" customHeight="1">
      <c r="I654" s="3"/>
      <c r="J654" s="3"/>
      <c r="K654" s="3"/>
      <c r="L654" s="3"/>
      <c r="M654" s="3"/>
      <c r="N654" s="3"/>
      <c r="O654" s="3"/>
      <c r="P654" s="3"/>
      <c r="Q654" s="3"/>
      <c r="R654" s="3"/>
    </row>
    <row r="655" spans="9:18" ht="14.25" customHeight="1">
      <c r="I655" s="3"/>
      <c r="J655" s="3"/>
      <c r="K655" s="3"/>
      <c r="L655" s="3"/>
      <c r="M655" s="3"/>
      <c r="N655" s="3"/>
      <c r="O655" s="3"/>
      <c r="P655" s="3"/>
      <c r="Q655" s="3"/>
      <c r="R655" s="3"/>
    </row>
    <row r="656" spans="9:18" ht="14.25" customHeight="1">
      <c r="I656" s="3"/>
      <c r="J656" s="3"/>
      <c r="K656" s="3"/>
      <c r="L656" s="3"/>
      <c r="M656" s="3"/>
      <c r="N656" s="3"/>
      <c r="O656" s="3"/>
      <c r="P656" s="3"/>
      <c r="Q656" s="3"/>
      <c r="R656" s="3"/>
    </row>
    <row r="657" spans="9:18" ht="14.25" customHeight="1">
      <c r="I657" s="3"/>
      <c r="J657" s="3"/>
      <c r="K657" s="3"/>
      <c r="L657" s="3"/>
      <c r="M657" s="3"/>
      <c r="N657" s="3"/>
      <c r="O657" s="3"/>
      <c r="P657" s="3"/>
      <c r="Q657" s="3"/>
      <c r="R657" s="3"/>
    </row>
    <row r="658" spans="9:18" ht="14.25" customHeight="1">
      <c r="I658" s="3"/>
      <c r="J658" s="3"/>
      <c r="K658" s="3"/>
      <c r="L658" s="3"/>
      <c r="M658" s="3"/>
      <c r="N658" s="3"/>
      <c r="O658" s="3"/>
      <c r="P658" s="3"/>
      <c r="Q658" s="3"/>
      <c r="R658" s="3"/>
    </row>
    <row r="659" spans="9:18" ht="14.25" customHeight="1">
      <c r="I659" s="3"/>
      <c r="J659" s="3"/>
      <c r="K659" s="3"/>
      <c r="L659" s="3"/>
      <c r="M659" s="3"/>
      <c r="N659" s="3"/>
      <c r="O659" s="3"/>
      <c r="P659" s="3"/>
      <c r="Q659" s="3"/>
      <c r="R659" s="3"/>
    </row>
    <row r="660" spans="9:18" ht="14.25" customHeight="1">
      <c r="I660" s="3"/>
      <c r="J660" s="3"/>
      <c r="K660" s="3"/>
      <c r="L660" s="3"/>
      <c r="M660" s="3"/>
      <c r="N660" s="3"/>
      <c r="O660" s="3"/>
      <c r="P660" s="3"/>
      <c r="Q660" s="3"/>
      <c r="R660" s="3"/>
    </row>
    <row r="661" spans="9:18" ht="14.25" customHeight="1">
      <c r="I661" s="3"/>
      <c r="J661" s="3"/>
      <c r="K661" s="3"/>
      <c r="L661" s="3"/>
      <c r="M661" s="3"/>
      <c r="N661" s="3"/>
      <c r="O661" s="3"/>
      <c r="P661" s="3"/>
      <c r="Q661" s="3"/>
      <c r="R661" s="3"/>
    </row>
    <row r="662" spans="9:18" ht="14.25" customHeight="1">
      <c r="I662" s="3"/>
      <c r="J662" s="3"/>
      <c r="K662" s="3"/>
      <c r="L662" s="3"/>
      <c r="M662" s="3"/>
      <c r="N662" s="3"/>
      <c r="O662" s="3"/>
      <c r="P662" s="3"/>
      <c r="Q662" s="3"/>
      <c r="R662" s="3"/>
    </row>
    <row r="663" spans="9:18" ht="14.25" customHeight="1">
      <c r="I663" s="3"/>
      <c r="J663" s="3"/>
      <c r="K663" s="3"/>
      <c r="L663" s="3"/>
      <c r="M663" s="3"/>
      <c r="N663" s="3"/>
      <c r="O663" s="3"/>
      <c r="P663" s="3"/>
      <c r="Q663" s="3"/>
      <c r="R663" s="3"/>
    </row>
    <row r="664" spans="9:18" ht="14.25" customHeight="1">
      <c r="I664" s="3"/>
      <c r="J664" s="3"/>
      <c r="K664" s="3"/>
      <c r="L664" s="3"/>
      <c r="M664" s="3"/>
      <c r="N664" s="3"/>
      <c r="O664" s="3"/>
      <c r="P664" s="3"/>
      <c r="Q664" s="3"/>
      <c r="R664" s="3"/>
    </row>
    <row r="665" spans="9:18" ht="14.25" customHeight="1">
      <c r="I665" s="3"/>
      <c r="J665" s="3"/>
      <c r="K665" s="3"/>
      <c r="L665" s="3"/>
      <c r="M665" s="3"/>
      <c r="N665" s="3"/>
      <c r="O665" s="3"/>
      <c r="P665" s="3"/>
      <c r="Q665" s="3"/>
      <c r="R665" s="3"/>
    </row>
    <row r="666" spans="9:18" ht="14.25" customHeight="1">
      <c r="I666" s="3"/>
      <c r="J666" s="3"/>
      <c r="K666" s="3"/>
      <c r="L666" s="3"/>
      <c r="M666" s="3"/>
      <c r="N666" s="3"/>
      <c r="O666" s="3"/>
      <c r="P666" s="3"/>
      <c r="Q666" s="3"/>
      <c r="R666" s="3"/>
    </row>
    <row r="667" spans="9:18" ht="14.25" customHeight="1">
      <c r="I667" s="3"/>
      <c r="J667" s="3"/>
      <c r="K667" s="3"/>
      <c r="L667" s="3"/>
      <c r="M667" s="3"/>
      <c r="N667" s="3"/>
      <c r="O667" s="3"/>
      <c r="P667" s="3"/>
      <c r="Q667" s="3"/>
      <c r="R667" s="3"/>
    </row>
    <row r="668" spans="9:18" ht="14.25" customHeight="1">
      <c r="I668" s="3"/>
      <c r="J668" s="3"/>
      <c r="K668" s="3"/>
      <c r="L668" s="3"/>
      <c r="M668" s="3"/>
      <c r="N668" s="3"/>
      <c r="O668" s="3"/>
      <c r="P668" s="3"/>
      <c r="Q668" s="3"/>
      <c r="R668" s="3"/>
    </row>
    <row r="669" spans="9:18" ht="14.25" customHeight="1">
      <c r="I669" s="3"/>
      <c r="J669" s="3"/>
      <c r="K669" s="3"/>
      <c r="L669" s="3"/>
      <c r="M669" s="3"/>
      <c r="N669" s="3"/>
      <c r="O669" s="3"/>
      <c r="P669" s="3"/>
      <c r="Q669" s="3"/>
      <c r="R669" s="3"/>
    </row>
    <row r="670" spans="9:18" ht="14.25" customHeight="1">
      <c r="I670" s="3"/>
      <c r="J670" s="3"/>
      <c r="K670" s="3"/>
      <c r="L670" s="3"/>
      <c r="M670" s="3"/>
      <c r="N670" s="3"/>
      <c r="O670" s="3"/>
      <c r="P670" s="3"/>
      <c r="Q670" s="3"/>
      <c r="R670" s="3"/>
    </row>
    <row r="671" spans="9:18" ht="14.25" customHeight="1">
      <c r="I671" s="3"/>
      <c r="J671" s="3"/>
      <c r="K671" s="3"/>
      <c r="L671" s="3"/>
      <c r="M671" s="3"/>
      <c r="N671" s="3"/>
      <c r="O671" s="3"/>
      <c r="P671" s="3"/>
      <c r="Q671" s="3"/>
      <c r="R671" s="3"/>
    </row>
    <row r="672" spans="9:18" ht="14.25" customHeight="1">
      <c r="I672" s="3"/>
      <c r="J672" s="3"/>
      <c r="K672" s="3"/>
      <c r="L672" s="3"/>
      <c r="M672" s="3"/>
      <c r="N672" s="3"/>
      <c r="O672" s="3"/>
      <c r="P672" s="3"/>
      <c r="Q672" s="3"/>
      <c r="R672" s="3"/>
    </row>
    <row r="673" spans="9:18" ht="14.25" customHeight="1">
      <c r="I673" s="3"/>
      <c r="J673" s="3"/>
      <c r="K673" s="3"/>
      <c r="L673" s="3"/>
      <c r="M673" s="3"/>
      <c r="N673" s="3"/>
      <c r="O673" s="3"/>
      <c r="P673" s="3"/>
      <c r="Q673" s="3"/>
      <c r="R673" s="3"/>
    </row>
    <row r="674" spans="9:18" ht="14.25" customHeight="1">
      <c r="I674" s="3"/>
      <c r="J674" s="3"/>
      <c r="K674" s="3"/>
      <c r="L674" s="3"/>
      <c r="M674" s="3"/>
      <c r="N674" s="3"/>
      <c r="O674" s="3"/>
      <c r="P674" s="3"/>
      <c r="Q674" s="3"/>
      <c r="R674" s="3"/>
    </row>
    <row r="675" spans="9:18" ht="14.25" customHeight="1">
      <c r="I675" s="3"/>
      <c r="J675" s="3"/>
      <c r="K675" s="3"/>
      <c r="L675" s="3"/>
      <c r="M675" s="3"/>
      <c r="N675" s="3"/>
      <c r="O675" s="3"/>
      <c r="P675" s="3"/>
      <c r="Q675" s="3"/>
      <c r="R675" s="3"/>
    </row>
    <row r="676" spans="9:18" ht="14.25" customHeight="1">
      <c r="I676" s="3"/>
      <c r="J676" s="3"/>
      <c r="K676" s="3"/>
      <c r="L676" s="3"/>
      <c r="M676" s="3"/>
      <c r="N676" s="3"/>
      <c r="O676" s="3"/>
      <c r="P676" s="3"/>
      <c r="Q676" s="3"/>
      <c r="R676" s="3"/>
    </row>
    <row r="677" spans="9:18" ht="14.25" customHeight="1">
      <c r="I677" s="3"/>
      <c r="J677" s="3"/>
      <c r="K677" s="3"/>
      <c r="L677" s="3"/>
      <c r="M677" s="3"/>
      <c r="N677" s="3"/>
      <c r="O677" s="3"/>
      <c r="P677" s="3"/>
      <c r="Q677" s="3"/>
      <c r="R677" s="3"/>
    </row>
    <row r="678" spans="9:18" ht="14.25" customHeight="1">
      <c r="I678" s="3"/>
      <c r="J678" s="3"/>
      <c r="K678" s="3"/>
      <c r="L678" s="3"/>
      <c r="M678" s="3"/>
      <c r="N678" s="3"/>
      <c r="O678" s="3"/>
      <c r="P678" s="3"/>
      <c r="Q678" s="3"/>
      <c r="R678" s="3"/>
    </row>
    <row r="679" spans="9:18" ht="14.25" customHeight="1">
      <c r="I679" s="3"/>
      <c r="J679" s="3"/>
      <c r="K679" s="3"/>
      <c r="L679" s="3"/>
      <c r="M679" s="3"/>
      <c r="N679" s="3"/>
      <c r="O679" s="3"/>
      <c r="P679" s="3"/>
      <c r="Q679" s="3"/>
      <c r="R679" s="3"/>
    </row>
    <row r="680" spans="9:18" ht="14.25" customHeight="1">
      <c r="I680" s="3"/>
      <c r="J680" s="3"/>
      <c r="K680" s="3"/>
      <c r="L680" s="3"/>
      <c r="M680" s="3"/>
      <c r="N680" s="3"/>
      <c r="O680" s="3"/>
      <c r="P680" s="3"/>
      <c r="Q680" s="3"/>
      <c r="R680" s="3"/>
    </row>
    <row r="681" spans="9:18" ht="14.25" customHeight="1">
      <c r="I681" s="3"/>
      <c r="J681" s="3"/>
      <c r="K681" s="3"/>
      <c r="L681" s="3"/>
      <c r="M681" s="3"/>
      <c r="N681" s="3"/>
      <c r="O681" s="3"/>
      <c r="P681" s="3"/>
      <c r="Q681" s="3"/>
      <c r="R681" s="3"/>
    </row>
    <row r="682" spans="9:18" ht="14.25" customHeight="1">
      <c r="I682" s="3"/>
      <c r="J682" s="3"/>
      <c r="K682" s="3"/>
      <c r="L682" s="3"/>
      <c r="M682" s="3"/>
      <c r="N682" s="3"/>
      <c r="O682" s="3"/>
      <c r="P682" s="3"/>
      <c r="Q682" s="3"/>
      <c r="R682" s="3"/>
    </row>
    <row r="683" spans="9:18" ht="14.25" customHeight="1">
      <c r="I683" s="3"/>
      <c r="J683" s="3"/>
      <c r="K683" s="3"/>
      <c r="L683" s="3"/>
      <c r="M683" s="3"/>
      <c r="N683" s="3"/>
      <c r="O683" s="3"/>
      <c r="P683" s="3"/>
      <c r="Q683" s="3"/>
      <c r="R683" s="3"/>
    </row>
    <row r="684" spans="9:18" ht="14.25" customHeight="1">
      <c r="I684" s="3"/>
      <c r="J684" s="3"/>
      <c r="K684" s="3"/>
      <c r="L684" s="3"/>
      <c r="M684" s="3"/>
      <c r="N684" s="3"/>
      <c r="O684" s="3"/>
      <c r="P684" s="3"/>
      <c r="Q684" s="3"/>
      <c r="R684" s="3"/>
    </row>
    <row r="685" spans="9:18" ht="14.25" customHeight="1">
      <c r="I685" s="3"/>
      <c r="J685" s="3"/>
      <c r="K685" s="3"/>
      <c r="L685" s="3"/>
      <c r="M685" s="3"/>
      <c r="N685" s="3"/>
      <c r="O685" s="3"/>
      <c r="P685" s="3"/>
      <c r="Q685" s="3"/>
      <c r="R685" s="3"/>
    </row>
    <row r="686" spans="9:18" ht="14.25" customHeight="1">
      <c r="I686" s="3"/>
      <c r="J686" s="3"/>
      <c r="K686" s="3"/>
      <c r="L686" s="3"/>
      <c r="M686" s="3"/>
      <c r="N686" s="3"/>
      <c r="O686" s="3"/>
      <c r="P686" s="3"/>
      <c r="Q686" s="3"/>
      <c r="R686" s="3"/>
    </row>
    <row r="687" spans="9:18" ht="14.25" customHeight="1">
      <c r="I687" s="3"/>
      <c r="J687" s="3"/>
      <c r="K687" s="3"/>
      <c r="L687" s="3"/>
      <c r="M687" s="3"/>
      <c r="N687" s="3"/>
      <c r="O687" s="3"/>
      <c r="P687" s="3"/>
      <c r="Q687" s="3"/>
      <c r="R687" s="3"/>
    </row>
    <row r="688" spans="9:18" ht="14.25" customHeight="1">
      <c r="I688" s="3"/>
      <c r="J688" s="3"/>
      <c r="K688" s="3"/>
      <c r="L688" s="3"/>
      <c r="M688" s="3"/>
      <c r="N688" s="3"/>
      <c r="O688" s="3"/>
      <c r="P688" s="3"/>
      <c r="Q688" s="3"/>
      <c r="R688" s="3"/>
    </row>
    <row r="689" spans="9:18" ht="14.25" customHeight="1">
      <c r="I689" s="3"/>
      <c r="J689" s="3"/>
      <c r="K689" s="3"/>
      <c r="L689" s="3"/>
      <c r="M689" s="3"/>
      <c r="N689" s="3"/>
      <c r="O689" s="3"/>
      <c r="P689" s="3"/>
      <c r="Q689" s="3"/>
      <c r="R689" s="3"/>
    </row>
    <row r="690" spans="9:18" ht="14.25" customHeight="1">
      <c r="I690" s="3"/>
      <c r="J690" s="3"/>
      <c r="K690" s="3"/>
      <c r="L690" s="3"/>
      <c r="M690" s="3"/>
      <c r="N690" s="3"/>
      <c r="O690" s="3"/>
      <c r="P690" s="3"/>
      <c r="Q690" s="3"/>
      <c r="R690" s="3"/>
    </row>
    <row r="691" spans="9:18" ht="14.25" customHeight="1">
      <c r="I691" s="3"/>
      <c r="J691" s="3"/>
      <c r="K691" s="3"/>
      <c r="L691" s="3"/>
      <c r="M691" s="3"/>
      <c r="N691" s="3"/>
      <c r="O691" s="3"/>
      <c r="P691" s="3"/>
      <c r="Q691" s="3"/>
      <c r="R691" s="3"/>
    </row>
    <row r="692" spans="9:18" ht="14.25" customHeight="1">
      <c r="I692" s="3"/>
      <c r="J692" s="3"/>
      <c r="K692" s="3"/>
      <c r="L692" s="3"/>
      <c r="M692" s="3"/>
      <c r="N692" s="3"/>
      <c r="O692" s="3"/>
      <c r="P692" s="3"/>
      <c r="Q692" s="3"/>
      <c r="R692" s="3"/>
    </row>
    <row r="693" spans="9:18" ht="14.25" customHeight="1">
      <c r="I693" s="3"/>
      <c r="J693" s="3"/>
      <c r="K693" s="3"/>
      <c r="L693" s="3"/>
      <c r="M693" s="3"/>
      <c r="N693" s="3"/>
      <c r="O693" s="3"/>
      <c r="P693" s="3"/>
      <c r="Q693" s="3"/>
      <c r="R693" s="3"/>
    </row>
    <row r="694" spans="9:18" ht="14.25" customHeight="1">
      <c r="I694" s="3"/>
      <c r="J694" s="3"/>
      <c r="K694" s="3"/>
      <c r="L694" s="3"/>
      <c r="M694" s="3"/>
      <c r="N694" s="3"/>
      <c r="O694" s="3"/>
      <c r="P694" s="3"/>
      <c r="Q694" s="3"/>
      <c r="R694" s="3"/>
    </row>
    <row r="695" spans="9:18" ht="14.25" customHeight="1">
      <c r="I695" s="3"/>
      <c r="J695" s="3"/>
      <c r="K695" s="3"/>
      <c r="L695" s="3"/>
      <c r="M695" s="3"/>
      <c r="N695" s="3"/>
      <c r="O695" s="3"/>
      <c r="P695" s="3"/>
      <c r="Q695" s="3"/>
      <c r="R695" s="3"/>
    </row>
    <row r="696" spans="9:18" ht="14.25" customHeight="1">
      <c r="I696" s="3"/>
      <c r="J696" s="3"/>
      <c r="K696" s="3"/>
      <c r="L696" s="3"/>
      <c r="M696" s="3"/>
      <c r="N696" s="3"/>
      <c r="O696" s="3"/>
      <c r="P696" s="3"/>
      <c r="Q696" s="3"/>
      <c r="R696" s="3"/>
    </row>
    <row r="697" spans="9:18" ht="14.25" customHeight="1">
      <c r="I697" s="3"/>
      <c r="J697" s="3"/>
      <c r="K697" s="3"/>
      <c r="L697" s="3"/>
      <c r="M697" s="3"/>
      <c r="N697" s="3"/>
      <c r="O697" s="3"/>
      <c r="P697" s="3"/>
      <c r="Q697" s="3"/>
      <c r="R697" s="3"/>
    </row>
    <row r="698" spans="9:18" ht="14.25" customHeight="1">
      <c r="I698" s="3"/>
      <c r="J698" s="3"/>
      <c r="K698" s="3"/>
      <c r="L698" s="3"/>
      <c r="M698" s="3"/>
      <c r="N698" s="3"/>
      <c r="O698" s="3"/>
      <c r="P698" s="3"/>
      <c r="Q698" s="3"/>
      <c r="R698" s="3"/>
    </row>
    <row r="699" spans="9:18" ht="14.25" customHeight="1">
      <c r="I699" s="3"/>
      <c r="J699" s="3"/>
      <c r="K699" s="3"/>
      <c r="L699" s="3"/>
      <c r="M699" s="3"/>
      <c r="N699" s="3"/>
      <c r="O699" s="3"/>
      <c r="P699" s="3"/>
      <c r="Q699" s="3"/>
      <c r="R699" s="3"/>
    </row>
    <row r="700" spans="9:18" ht="14.25" customHeight="1">
      <c r="I700" s="3"/>
      <c r="J700" s="3"/>
      <c r="K700" s="3"/>
      <c r="L700" s="3"/>
      <c r="M700" s="3"/>
      <c r="N700" s="3"/>
      <c r="O700" s="3"/>
      <c r="P700" s="3"/>
      <c r="Q700" s="3"/>
      <c r="R700" s="3"/>
    </row>
    <row r="701" spans="9:18" ht="14.25" customHeight="1">
      <c r="I701" s="3"/>
      <c r="J701" s="3"/>
      <c r="K701" s="3"/>
      <c r="L701" s="3"/>
      <c r="M701" s="3"/>
      <c r="N701" s="3"/>
      <c r="O701" s="3"/>
      <c r="P701" s="3"/>
      <c r="Q701" s="3"/>
      <c r="R701" s="3"/>
    </row>
    <row r="702" spans="9:18" ht="14.25" customHeight="1">
      <c r="I702" s="3"/>
      <c r="J702" s="3"/>
      <c r="K702" s="3"/>
      <c r="L702" s="3"/>
      <c r="M702" s="3"/>
      <c r="N702" s="3"/>
      <c r="O702" s="3"/>
      <c r="P702" s="3"/>
      <c r="Q702" s="3"/>
      <c r="R702" s="3"/>
    </row>
    <row r="703" spans="9:18" ht="14.25" customHeight="1">
      <c r="I703" s="3"/>
      <c r="J703" s="3"/>
      <c r="K703" s="3"/>
      <c r="L703" s="3"/>
      <c r="M703" s="3"/>
      <c r="N703" s="3"/>
      <c r="O703" s="3"/>
      <c r="P703" s="3"/>
      <c r="Q703" s="3"/>
      <c r="R703" s="3"/>
    </row>
    <row r="704" spans="9:18" ht="14.25" customHeight="1">
      <c r="I704" s="3"/>
      <c r="J704" s="3"/>
      <c r="K704" s="3"/>
      <c r="L704" s="3"/>
      <c r="M704" s="3"/>
      <c r="N704" s="3"/>
      <c r="O704" s="3"/>
      <c r="P704" s="3"/>
      <c r="Q704" s="3"/>
      <c r="R704" s="3"/>
    </row>
    <row r="705" spans="9:18" ht="14.25" customHeight="1">
      <c r="I705" s="3"/>
      <c r="J705" s="3"/>
      <c r="K705" s="3"/>
      <c r="L705" s="3"/>
      <c r="M705" s="3"/>
      <c r="N705" s="3"/>
      <c r="O705" s="3"/>
      <c r="P705" s="3"/>
      <c r="Q705" s="3"/>
      <c r="R705" s="3"/>
    </row>
    <row r="706" spans="9:18" ht="14.25" customHeight="1">
      <c r="I706" s="3"/>
      <c r="J706" s="3"/>
      <c r="K706" s="3"/>
      <c r="L706" s="3"/>
      <c r="M706" s="3"/>
      <c r="N706" s="3"/>
      <c r="O706" s="3"/>
      <c r="P706" s="3"/>
      <c r="Q706" s="3"/>
      <c r="R706" s="3"/>
    </row>
    <row r="707" spans="9:18" ht="14.25" customHeight="1">
      <c r="I707" s="3"/>
      <c r="J707" s="3"/>
      <c r="K707" s="3"/>
      <c r="L707" s="3"/>
      <c r="M707" s="3"/>
      <c r="N707" s="3"/>
      <c r="O707" s="3"/>
      <c r="P707" s="3"/>
      <c r="Q707" s="3"/>
      <c r="R707" s="3"/>
    </row>
    <row r="708" spans="9:18" ht="14.25" customHeight="1">
      <c r="I708" s="3"/>
      <c r="J708" s="3"/>
      <c r="K708" s="3"/>
      <c r="L708" s="3"/>
      <c r="M708" s="3"/>
      <c r="N708" s="3"/>
      <c r="O708" s="3"/>
      <c r="P708" s="3"/>
      <c r="Q708" s="3"/>
      <c r="R708" s="3"/>
    </row>
    <row r="709" spans="9:18" ht="14.25" customHeight="1">
      <c r="I709" s="3"/>
      <c r="J709" s="3"/>
      <c r="K709" s="3"/>
      <c r="L709" s="3"/>
      <c r="M709" s="3"/>
      <c r="N709" s="3"/>
      <c r="O709" s="3"/>
      <c r="P709" s="3"/>
      <c r="Q709" s="3"/>
      <c r="R709" s="3"/>
    </row>
    <row r="710" spans="9:18" ht="14.25" customHeight="1">
      <c r="I710" s="3"/>
      <c r="J710" s="3"/>
      <c r="K710" s="3"/>
      <c r="L710" s="3"/>
      <c r="M710" s="3"/>
      <c r="N710" s="3"/>
      <c r="O710" s="3"/>
      <c r="P710" s="3"/>
      <c r="Q710" s="3"/>
      <c r="R710" s="3"/>
    </row>
    <row r="711" spans="9:18" ht="14.25" customHeight="1">
      <c r="I711" s="3"/>
      <c r="J711" s="3"/>
      <c r="K711" s="3"/>
      <c r="L711" s="3"/>
      <c r="M711" s="3"/>
      <c r="N711" s="3"/>
      <c r="O711" s="3"/>
      <c r="P711" s="3"/>
      <c r="Q711" s="3"/>
      <c r="R711" s="3"/>
    </row>
    <row r="712" spans="9:18" ht="14.25" customHeight="1">
      <c r="I712" s="3"/>
      <c r="J712" s="3"/>
      <c r="K712" s="3"/>
      <c r="L712" s="3"/>
      <c r="M712" s="3"/>
      <c r="N712" s="3"/>
      <c r="O712" s="3"/>
      <c r="P712" s="3"/>
      <c r="Q712" s="3"/>
      <c r="R712" s="3"/>
    </row>
    <row r="713" spans="9:18" ht="14.25" customHeight="1">
      <c r="I713" s="3"/>
      <c r="J713" s="3"/>
      <c r="K713" s="3"/>
      <c r="L713" s="3"/>
      <c r="M713" s="3"/>
      <c r="N713" s="3"/>
      <c r="O713" s="3"/>
      <c r="P713" s="3"/>
      <c r="Q713" s="3"/>
      <c r="R713" s="3"/>
    </row>
    <row r="714" spans="9:18" ht="14.25" customHeight="1">
      <c r="I714" s="3"/>
      <c r="J714" s="3"/>
      <c r="K714" s="3"/>
      <c r="L714" s="3"/>
      <c r="M714" s="3"/>
      <c r="N714" s="3"/>
      <c r="O714" s="3"/>
      <c r="P714" s="3"/>
      <c r="Q714" s="3"/>
      <c r="R714" s="3"/>
    </row>
    <row r="715" spans="9:18" ht="14.25" customHeight="1">
      <c r="I715" s="3"/>
      <c r="J715" s="3"/>
      <c r="K715" s="3"/>
      <c r="L715" s="3"/>
      <c r="M715" s="3"/>
      <c r="N715" s="3"/>
      <c r="O715" s="3"/>
      <c r="P715" s="3"/>
      <c r="Q715" s="3"/>
      <c r="R715" s="3"/>
    </row>
    <row r="716" spans="9:18" ht="14.25" customHeight="1">
      <c r="I716" s="3"/>
      <c r="J716" s="3"/>
      <c r="K716" s="3"/>
      <c r="L716" s="3"/>
      <c r="M716" s="3"/>
      <c r="N716" s="3"/>
      <c r="O716" s="3"/>
      <c r="P716" s="3"/>
      <c r="Q716" s="3"/>
      <c r="R716" s="3"/>
    </row>
    <row r="717" spans="9:18" ht="14.25" customHeight="1">
      <c r="I717" s="3"/>
      <c r="J717" s="3"/>
      <c r="K717" s="3"/>
      <c r="L717" s="3"/>
      <c r="M717" s="3"/>
      <c r="N717" s="3"/>
      <c r="O717" s="3"/>
      <c r="P717" s="3"/>
      <c r="Q717" s="3"/>
      <c r="R717" s="3"/>
    </row>
    <row r="718" spans="9:18" ht="14.25" customHeight="1">
      <c r="I718" s="3"/>
      <c r="J718" s="3"/>
      <c r="K718" s="3"/>
      <c r="L718" s="3"/>
      <c r="M718" s="3"/>
      <c r="N718" s="3"/>
      <c r="O718" s="3"/>
      <c r="P718" s="3"/>
      <c r="Q718" s="3"/>
      <c r="R718" s="3"/>
    </row>
    <row r="719" spans="9:18" ht="14.25" customHeight="1">
      <c r="I719" s="3"/>
      <c r="J719" s="3"/>
      <c r="K719" s="3"/>
      <c r="L719" s="3"/>
      <c r="M719" s="3"/>
      <c r="N719" s="3"/>
      <c r="O719" s="3"/>
      <c r="P719" s="3"/>
      <c r="Q719" s="3"/>
      <c r="R719" s="3"/>
    </row>
    <row r="720" spans="9:18" ht="14.25" customHeight="1">
      <c r="I720" s="3"/>
      <c r="J720" s="3"/>
      <c r="K720" s="3"/>
      <c r="L720" s="3"/>
      <c r="M720" s="3"/>
      <c r="N720" s="3"/>
      <c r="O720" s="3"/>
      <c r="P720" s="3"/>
      <c r="Q720" s="3"/>
      <c r="R720" s="3"/>
    </row>
    <row r="721" spans="9:18" ht="14.25" customHeight="1">
      <c r="I721" s="3"/>
      <c r="J721" s="3"/>
      <c r="K721" s="3"/>
      <c r="L721" s="3"/>
      <c r="M721" s="3"/>
      <c r="N721" s="3"/>
      <c r="O721" s="3"/>
      <c r="P721" s="3"/>
      <c r="Q721" s="3"/>
      <c r="R721" s="3"/>
    </row>
    <row r="722" spans="9:18" ht="14.25" customHeight="1">
      <c r="I722" s="3"/>
      <c r="J722" s="3"/>
      <c r="K722" s="3"/>
      <c r="L722" s="3"/>
      <c r="M722" s="3"/>
      <c r="N722" s="3"/>
      <c r="O722" s="3"/>
      <c r="P722" s="3"/>
      <c r="Q722" s="3"/>
      <c r="R722" s="3"/>
    </row>
    <row r="723" spans="9:18" ht="14.25" customHeight="1">
      <c r="I723" s="3"/>
      <c r="J723" s="3"/>
      <c r="K723" s="3"/>
      <c r="L723" s="3"/>
      <c r="M723" s="3"/>
      <c r="N723" s="3"/>
      <c r="O723" s="3"/>
      <c r="P723" s="3"/>
      <c r="Q723" s="3"/>
      <c r="R723" s="3"/>
    </row>
    <row r="724" spans="9:18" ht="14.25" customHeight="1">
      <c r="I724" s="3"/>
      <c r="J724" s="3"/>
      <c r="K724" s="3"/>
      <c r="L724" s="3"/>
      <c r="M724" s="3"/>
      <c r="N724" s="3"/>
      <c r="O724" s="3"/>
      <c r="P724" s="3"/>
      <c r="Q724" s="3"/>
      <c r="R724" s="3"/>
    </row>
    <row r="725" spans="9:18" ht="14.25" customHeight="1">
      <c r="I725" s="3"/>
      <c r="J725" s="3"/>
      <c r="K725" s="3"/>
      <c r="L725" s="3"/>
      <c r="M725" s="3"/>
      <c r="N725" s="3"/>
      <c r="O725" s="3"/>
      <c r="P725" s="3"/>
      <c r="Q725" s="3"/>
      <c r="R725" s="3"/>
    </row>
    <row r="726" spans="9:18" ht="14.25" customHeight="1">
      <c r="I726" s="3"/>
      <c r="J726" s="3"/>
      <c r="K726" s="3"/>
      <c r="L726" s="3"/>
      <c r="M726" s="3"/>
      <c r="N726" s="3"/>
      <c r="O726" s="3"/>
      <c r="P726" s="3"/>
      <c r="Q726" s="3"/>
      <c r="R726" s="3"/>
    </row>
    <row r="727" spans="9:18" ht="14.25" customHeight="1">
      <c r="I727" s="3"/>
      <c r="J727" s="3"/>
      <c r="K727" s="3"/>
      <c r="L727" s="3"/>
      <c r="M727" s="3"/>
      <c r="N727" s="3"/>
      <c r="O727" s="3"/>
      <c r="P727" s="3"/>
      <c r="Q727" s="3"/>
      <c r="R727" s="3"/>
    </row>
    <row r="728" spans="9:18" ht="14.25" customHeight="1">
      <c r="I728" s="3"/>
      <c r="J728" s="3"/>
      <c r="K728" s="3"/>
      <c r="L728" s="3"/>
      <c r="M728" s="3"/>
      <c r="N728" s="3"/>
      <c r="O728" s="3"/>
      <c r="P728" s="3"/>
      <c r="Q728" s="3"/>
      <c r="R728" s="3"/>
    </row>
    <row r="729" spans="9:18" ht="14.25" customHeight="1">
      <c r="I729" s="3"/>
      <c r="J729" s="3"/>
      <c r="K729" s="3"/>
      <c r="L729" s="3"/>
      <c r="M729" s="3"/>
      <c r="N729" s="3"/>
      <c r="O729" s="3"/>
      <c r="P729" s="3"/>
      <c r="Q729" s="3"/>
      <c r="R729" s="3"/>
    </row>
    <row r="730" spans="9:18" ht="14.25" customHeight="1">
      <c r="I730" s="3"/>
      <c r="J730" s="3"/>
      <c r="K730" s="3"/>
      <c r="L730" s="3"/>
      <c r="M730" s="3"/>
      <c r="N730" s="3"/>
      <c r="O730" s="3"/>
      <c r="P730" s="3"/>
      <c r="Q730" s="3"/>
      <c r="R730" s="3"/>
    </row>
    <row r="731" spans="9:18" ht="14.25" customHeight="1">
      <c r="I731" s="3"/>
      <c r="J731" s="3"/>
      <c r="K731" s="3"/>
      <c r="L731" s="3"/>
      <c r="M731" s="3"/>
      <c r="N731" s="3"/>
      <c r="O731" s="3"/>
      <c r="P731" s="3"/>
      <c r="Q731" s="3"/>
      <c r="R731" s="3"/>
    </row>
    <row r="732" spans="9:18" ht="14.25" customHeight="1">
      <c r="I732" s="3"/>
      <c r="J732" s="3"/>
      <c r="K732" s="3"/>
      <c r="L732" s="3"/>
      <c r="M732" s="3"/>
      <c r="N732" s="3"/>
      <c r="O732" s="3"/>
      <c r="P732" s="3"/>
      <c r="Q732" s="3"/>
      <c r="R732" s="3"/>
    </row>
    <row r="733" spans="9:18" ht="14.25" customHeight="1">
      <c r="I733" s="3"/>
      <c r="J733" s="3"/>
      <c r="K733" s="3"/>
      <c r="L733" s="3"/>
      <c r="M733" s="3"/>
      <c r="N733" s="3"/>
      <c r="O733" s="3"/>
      <c r="P733" s="3"/>
      <c r="Q733" s="3"/>
      <c r="R733" s="3"/>
    </row>
    <row r="734" spans="9:18" ht="14.25" customHeight="1">
      <c r="I734" s="3"/>
      <c r="J734" s="3"/>
      <c r="K734" s="3"/>
      <c r="L734" s="3"/>
      <c r="M734" s="3"/>
      <c r="N734" s="3"/>
      <c r="O734" s="3"/>
      <c r="P734" s="3"/>
      <c r="Q734" s="3"/>
      <c r="R734" s="3"/>
    </row>
    <row r="735" spans="9:18" ht="14.25" customHeight="1">
      <c r="I735" s="3"/>
      <c r="J735" s="3"/>
      <c r="K735" s="3"/>
      <c r="L735" s="3"/>
      <c r="M735" s="3"/>
      <c r="N735" s="3"/>
      <c r="O735" s="3"/>
      <c r="P735" s="3"/>
      <c r="Q735" s="3"/>
      <c r="R735" s="3"/>
    </row>
    <row r="736" spans="9:18" ht="14.25" customHeight="1">
      <c r="I736" s="3"/>
      <c r="J736" s="3"/>
      <c r="K736" s="3"/>
      <c r="L736" s="3"/>
      <c r="M736" s="3"/>
      <c r="N736" s="3"/>
      <c r="O736" s="3"/>
      <c r="P736" s="3"/>
      <c r="Q736" s="3"/>
      <c r="R736" s="3"/>
    </row>
    <row r="737" spans="9:18" ht="14.25" customHeight="1">
      <c r="I737" s="3"/>
      <c r="J737" s="3"/>
      <c r="K737" s="3"/>
      <c r="L737" s="3"/>
      <c r="M737" s="3"/>
      <c r="N737" s="3"/>
      <c r="O737" s="3"/>
      <c r="P737" s="3"/>
      <c r="Q737" s="3"/>
      <c r="R737" s="3"/>
    </row>
    <row r="738" spans="9:18" ht="14.25" customHeight="1">
      <c r="I738" s="3"/>
      <c r="J738" s="3"/>
      <c r="K738" s="3"/>
      <c r="L738" s="3"/>
      <c r="M738" s="3"/>
      <c r="N738" s="3"/>
      <c r="O738" s="3"/>
      <c r="P738" s="3"/>
      <c r="Q738" s="3"/>
      <c r="R738" s="3"/>
    </row>
    <row r="739" spans="9:18" ht="14.25" customHeight="1">
      <c r="I739" s="3"/>
      <c r="J739" s="3"/>
      <c r="K739" s="3"/>
      <c r="L739" s="3"/>
      <c r="M739" s="3"/>
      <c r="N739" s="3"/>
      <c r="O739" s="3"/>
      <c r="P739" s="3"/>
      <c r="Q739" s="3"/>
      <c r="R739" s="3"/>
    </row>
    <row r="740" spans="9:18" ht="14.25" customHeight="1">
      <c r="I740" s="3"/>
      <c r="J740" s="3"/>
      <c r="K740" s="3"/>
      <c r="L740" s="3"/>
      <c r="M740" s="3"/>
      <c r="N740" s="3"/>
      <c r="O740" s="3"/>
      <c r="P740" s="3"/>
      <c r="Q740" s="3"/>
      <c r="R740" s="3"/>
    </row>
    <row r="741" spans="9:18" ht="14.25" customHeight="1">
      <c r="I741" s="3"/>
      <c r="J741" s="3"/>
      <c r="K741" s="3"/>
      <c r="L741" s="3"/>
      <c r="M741" s="3"/>
      <c r="N741" s="3"/>
      <c r="O741" s="3"/>
      <c r="P741" s="3"/>
      <c r="Q741" s="3"/>
      <c r="R741" s="3"/>
    </row>
    <row r="742" spans="9:18" ht="14.25" customHeight="1">
      <c r="I742" s="3"/>
      <c r="J742" s="3"/>
      <c r="K742" s="3"/>
      <c r="L742" s="3"/>
      <c r="M742" s="3"/>
      <c r="N742" s="3"/>
      <c r="O742" s="3"/>
      <c r="P742" s="3"/>
      <c r="Q742" s="3"/>
      <c r="R742" s="3"/>
    </row>
    <row r="743" spans="9:18" ht="14.25" customHeight="1">
      <c r="I743" s="3"/>
      <c r="J743" s="3"/>
      <c r="K743" s="3"/>
      <c r="L743" s="3"/>
      <c r="M743" s="3"/>
      <c r="N743" s="3"/>
      <c r="O743" s="3"/>
      <c r="P743" s="3"/>
      <c r="Q743" s="3"/>
      <c r="R743" s="3"/>
    </row>
    <row r="744" spans="9:18" ht="14.25" customHeight="1">
      <c r="I744" s="3"/>
      <c r="J744" s="3"/>
      <c r="K744" s="3"/>
      <c r="L744" s="3"/>
      <c r="M744" s="3"/>
      <c r="N744" s="3"/>
      <c r="O744" s="3"/>
      <c r="P744" s="3"/>
      <c r="Q744" s="3"/>
      <c r="R744" s="3"/>
    </row>
    <row r="745" spans="9:18" ht="14.25" customHeight="1">
      <c r="I745" s="3"/>
      <c r="J745" s="3"/>
      <c r="K745" s="3"/>
      <c r="L745" s="3"/>
      <c r="M745" s="3"/>
      <c r="N745" s="3"/>
      <c r="O745" s="3"/>
      <c r="P745" s="3"/>
      <c r="Q745" s="3"/>
      <c r="R745" s="3"/>
    </row>
    <row r="746" spans="9:18" ht="14.25" customHeight="1">
      <c r="I746" s="3"/>
      <c r="J746" s="3"/>
      <c r="K746" s="3"/>
      <c r="L746" s="3"/>
      <c r="M746" s="3"/>
      <c r="N746" s="3"/>
      <c r="O746" s="3"/>
      <c r="P746" s="3"/>
      <c r="Q746" s="3"/>
      <c r="R746" s="3"/>
    </row>
    <row r="747" spans="9:18" ht="14.25" customHeight="1">
      <c r="I747" s="3"/>
      <c r="J747" s="3"/>
      <c r="K747" s="3"/>
      <c r="L747" s="3"/>
      <c r="M747" s="3"/>
      <c r="N747" s="3"/>
      <c r="O747" s="3"/>
      <c r="P747" s="3"/>
      <c r="Q747" s="3"/>
      <c r="R747" s="3"/>
    </row>
    <row r="748" spans="9:18" ht="14.25" customHeight="1">
      <c r="I748" s="3"/>
      <c r="J748" s="3"/>
      <c r="K748" s="3"/>
      <c r="L748" s="3"/>
      <c r="M748" s="3"/>
      <c r="N748" s="3"/>
      <c r="O748" s="3"/>
      <c r="P748" s="3"/>
      <c r="Q748" s="3"/>
      <c r="R748" s="3"/>
    </row>
    <row r="749" spans="9:18" ht="14.25" customHeight="1">
      <c r="I749" s="3"/>
      <c r="J749" s="3"/>
      <c r="K749" s="3"/>
      <c r="L749" s="3"/>
      <c r="M749" s="3"/>
      <c r="N749" s="3"/>
      <c r="O749" s="3"/>
      <c r="P749" s="3"/>
      <c r="Q749" s="3"/>
      <c r="R749" s="3"/>
    </row>
    <row r="750" spans="9:18" ht="14.25" customHeight="1">
      <c r="I750" s="3"/>
      <c r="J750" s="3"/>
      <c r="K750" s="3"/>
      <c r="L750" s="3"/>
      <c r="M750" s="3"/>
      <c r="N750" s="3"/>
      <c r="O750" s="3"/>
      <c r="P750" s="3"/>
      <c r="Q750" s="3"/>
      <c r="R750" s="3"/>
    </row>
    <row r="751" spans="9:18" ht="14.25" customHeight="1">
      <c r="I751" s="3"/>
      <c r="J751" s="3"/>
      <c r="K751" s="3"/>
      <c r="L751" s="3"/>
      <c r="M751" s="3"/>
      <c r="N751" s="3"/>
      <c r="O751" s="3"/>
      <c r="P751" s="3"/>
      <c r="Q751" s="3"/>
      <c r="R751" s="3"/>
    </row>
    <row r="752" spans="9:18" ht="14.25" customHeight="1">
      <c r="I752" s="3"/>
      <c r="J752" s="3"/>
      <c r="K752" s="3"/>
      <c r="L752" s="3"/>
      <c r="M752" s="3"/>
      <c r="N752" s="3"/>
      <c r="O752" s="3"/>
      <c r="P752" s="3"/>
      <c r="Q752" s="3"/>
      <c r="R752" s="3"/>
    </row>
    <row r="753" spans="9:18" ht="14.25" customHeight="1">
      <c r="I753" s="3"/>
      <c r="J753" s="3"/>
      <c r="K753" s="3"/>
      <c r="L753" s="3"/>
      <c r="M753" s="3"/>
      <c r="N753" s="3"/>
      <c r="O753" s="3"/>
      <c r="P753" s="3"/>
      <c r="Q753" s="3"/>
      <c r="R753" s="3"/>
    </row>
    <row r="754" spans="9:18" ht="14.25" customHeight="1">
      <c r="I754" s="3"/>
      <c r="J754" s="3"/>
      <c r="K754" s="3"/>
      <c r="L754" s="3"/>
      <c r="M754" s="3"/>
      <c r="N754" s="3"/>
      <c r="O754" s="3"/>
      <c r="P754" s="3"/>
      <c r="Q754" s="3"/>
      <c r="R754" s="3"/>
    </row>
    <row r="755" spans="9:18" ht="14.25" customHeight="1">
      <c r="I755" s="3"/>
      <c r="J755" s="3"/>
      <c r="K755" s="3"/>
      <c r="L755" s="3"/>
      <c r="M755" s="3"/>
      <c r="N755" s="3"/>
      <c r="O755" s="3"/>
      <c r="P755" s="3"/>
      <c r="Q755" s="3"/>
      <c r="R755" s="3"/>
    </row>
    <row r="756" spans="9:18" ht="14.25" customHeight="1">
      <c r="I756" s="3"/>
      <c r="J756" s="3"/>
      <c r="K756" s="3"/>
      <c r="L756" s="3"/>
      <c r="M756" s="3"/>
      <c r="N756" s="3"/>
      <c r="O756" s="3"/>
      <c r="P756" s="3"/>
      <c r="Q756" s="3"/>
      <c r="R756" s="3"/>
    </row>
    <row r="757" spans="9:18" ht="14.25" customHeight="1">
      <c r="I757" s="3"/>
      <c r="J757" s="3"/>
      <c r="K757" s="3"/>
      <c r="L757" s="3"/>
      <c r="M757" s="3"/>
      <c r="N757" s="3"/>
      <c r="O757" s="3"/>
      <c r="P757" s="3"/>
      <c r="Q757" s="3"/>
      <c r="R757" s="3"/>
    </row>
    <row r="758" spans="9:18" ht="14.25" customHeight="1">
      <c r="I758" s="3"/>
      <c r="J758" s="3"/>
      <c r="K758" s="3"/>
      <c r="L758" s="3"/>
      <c r="M758" s="3"/>
      <c r="N758" s="3"/>
      <c r="O758" s="3"/>
      <c r="P758" s="3"/>
      <c r="Q758" s="3"/>
      <c r="R758" s="3"/>
    </row>
    <row r="759" spans="9:18" ht="14.25" customHeight="1">
      <c r="I759" s="3"/>
      <c r="J759" s="3"/>
      <c r="K759" s="3"/>
      <c r="L759" s="3"/>
      <c r="M759" s="3"/>
      <c r="N759" s="3"/>
      <c r="O759" s="3"/>
      <c r="P759" s="3"/>
      <c r="Q759" s="3"/>
      <c r="R759" s="3"/>
    </row>
    <row r="760" spans="9:18" ht="14.25" customHeight="1">
      <c r="I760" s="3"/>
      <c r="J760" s="3"/>
      <c r="K760" s="3"/>
      <c r="L760" s="3"/>
      <c r="M760" s="3"/>
      <c r="N760" s="3"/>
      <c r="O760" s="3"/>
      <c r="P760" s="3"/>
      <c r="Q760" s="3"/>
      <c r="R760" s="3"/>
    </row>
    <row r="761" spans="9:18" ht="14.25" customHeight="1">
      <c r="I761" s="3"/>
      <c r="J761" s="3"/>
      <c r="K761" s="3"/>
      <c r="L761" s="3"/>
      <c r="M761" s="3"/>
      <c r="N761" s="3"/>
      <c r="O761" s="3"/>
      <c r="P761" s="3"/>
      <c r="Q761" s="3"/>
      <c r="R761" s="3"/>
    </row>
    <row r="762" spans="9:18" ht="14.25" customHeight="1">
      <c r="I762" s="3"/>
      <c r="J762" s="3"/>
      <c r="K762" s="3"/>
      <c r="L762" s="3"/>
      <c r="M762" s="3"/>
      <c r="N762" s="3"/>
      <c r="O762" s="3"/>
      <c r="P762" s="3"/>
      <c r="Q762" s="3"/>
      <c r="R762" s="3"/>
    </row>
    <row r="763" spans="9:18" ht="14.25" customHeight="1">
      <c r="I763" s="3"/>
      <c r="J763" s="3"/>
      <c r="K763" s="3"/>
      <c r="L763" s="3"/>
      <c r="M763" s="3"/>
      <c r="N763" s="3"/>
      <c r="O763" s="3"/>
      <c r="P763" s="3"/>
      <c r="Q763" s="3"/>
      <c r="R763" s="3"/>
    </row>
    <row r="764" spans="9:18" ht="14.25" customHeight="1">
      <c r="I764" s="3"/>
      <c r="J764" s="3"/>
      <c r="K764" s="3"/>
      <c r="L764" s="3"/>
      <c r="M764" s="3"/>
      <c r="N764" s="3"/>
      <c r="O764" s="3"/>
      <c r="P764" s="3"/>
      <c r="Q764" s="3"/>
      <c r="R764" s="3"/>
    </row>
    <row r="765" spans="9:18" ht="14.25" customHeight="1">
      <c r="I765" s="3"/>
      <c r="J765" s="3"/>
      <c r="K765" s="3"/>
      <c r="L765" s="3"/>
      <c r="M765" s="3"/>
      <c r="N765" s="3"/>
      <c r="O765" s="3"/>
      <c r="P765" s="3"/>
      <c r="Q765" s="3"/>
      <c r="R765" s="3"/>
    </row>
    <row r="766" spans="9:18" ht="14.25" customHeight="1">
      <c r="I766" s="3"/>
      <c r="J766" s="3"/>
      <c r="K766" s="3"/>
      <c r="L766" s="3"/>
      <c r="M766" s="3"/>
      <c r="N766" s="3"/>
      <c r="O766" s="3"/>
      <c r="P766" s="3"/>
      <c r="Q766" s="3"/>
      <c r="R766" s="3"/>
    </row>
    <row r="767" spans="9:18" ht="14.25" customHeight="1">
      <c r="I767" s="3"/>
      <c r="J767" s="3"/>
      <c r="K767" s="3"/>
      <c r="L767" s="3"/>
      <c r="M767" s="3"/>
      <c r="N767" s="3"/>
      <c r="O767" s="3"/>
      <c r="P767" s="3"/>
      <c r="Q767" s="3"/>
      <c r="R767" s="3"/>
    </row>
    <row r="768" spans="9:18" ht="14.25" customHeight="1">
      <c r="I768" s="3"/>
      <c r="J768" s="3"/>
      <c r="K768" s="3"/>
      <c r="L768" s="3"/>
      <c r="M768" s="3"/>
      <c r="N768" s="3"/>
      <c r="O768" s="3"/>
      <c r="P768" s="3"/>
      <c r="Q768" s="3"/>
      <c r="R768" s="3"/>
    </row>
    <row r="769" spans="9:18" ht="14.25" customHeight="1">
      <c r="I769" s="3"/>
      <c r="J769" s="3"/>
      <c r="K769" s="3"/>
      <c r="L769" s="3"/>
      <c r="M769" s="3"/>
      <c r="N769" s="3"/>
      <c r="O769" s="3"/>
      <c r="P769" s="3"/>
      <c r="Q769" s="3"/>
      <c r="R769" s="3"/>
    </row>
    <row r="770" spans="9:18" ht="14.25" customHeight="1">
      <c r="I770" s="3"/>
      <c r="J770" s="3"/>
      <c r="K770" s="3"/>
      <c r="L770" s="3"/>
      <c r="M770" s="3"/>
      <c r="N770" s="3"/>
      <c r="O770" s="3"/>
      <c r="P770" s="3"/>
      <c r="Q770" s="3"/>
      <c r="R770" s="3"/>
    </row>
    <row r="771" spans="9:18" ht="14.25" customHeight="1">
      <c r="I771" s="3"/>
      <c r="J771" s="3"/>
      <c r="K771" s="3"/>
      <c r="L771" s="3"/>
      <c r="M771" s="3"/>
      <c r="N771" s="3"/>
      <c r="O771" s="3"/>
      <c r="P771" s="3"/>
      <c r="Q771" s="3"/>
      <c r="R771" s="3"/>
    </row>
    <row r="772" spans="9:18" ht="14.25" customHeight="1">
      <c r="I772" s="3"/>
      <c r="J772" s="3"/>
      <c r="K772" s="3"/>
      <c r="L772" s="3"/>
      <c r="M772" s="3"/>
      <c r="N772" s="3"/>
      <c r="O772" s="3"/>
      <c r="P772" s="3"/>
      <c r="Q772" s="3"/>
      <c r="R772" s="3"/>
    </row>
    <row r="773" spans="9:18" ht="14.25" customHeight="1">
      <c r="I773" s="3"/>
      <c r="J773" s="3"/>
      <c r="K773" s="3"/>
      <c r="L773" s="3"/>
      <c r="M773" s="3"/>
      <c r="N773" s="3"/>
      <c r="O773" s="3"/>
      <c r="P773" s="3"/>
      <c r="Q773" s="3"/>
      <c r="R773" s="3"/>
    </row>
    <row r="774" spans="9:18" ht="14.25" customHeight="1">
      <c r="I774" s="3"/>
      <c r="J774" s="3"/>
      <c r="K774" s="3"/>
      <c r="L774" s="3"/>
      <c r="M774" s="3"/>
      <c r="N774" s="3"/>
      <c r="O774" s="3"/>
      <c r="P774" s="3"/>
      <c r="Q774" s="3"/>
      <c r="R774" s="3"/>
    </row>
    <row r="775" spans="9:18" ht="14.25" customHeight="1">
      <c r="I775" s="3"/>
      <c r="J775" s="3"/>
      <c r="K775" s="3"/>
      <c r="L775" s="3"/>
      <c r="M775" s="3"/>
      <c r="N775" s="3"/>
      <c r="O775" s="3"/>
      <c r="P775" s="3"/>
      <c r="Q775" s="3"/>
      <c r="R775" s="3"/>
    </row>
    <row r="776" spans="9:18" ht="14.25" customHeight="1">
      <c r="I776" s="3"/>
      <c r="J776" s="3"/>
      <c r="K776" s="3"/>
      <c r="L776" s="3"/>
      <c r="M776" s="3"/>
      <c r="N776" s="3"/>
      <c r="O776" s="3"/>
      <c r="P776" s="3"/>
      <c r="Q776" s="3"/>
      <c r="R776" s="3"/>
    </row>
    <row r="777" spans="9:18" ht="14.25" customHeight="1">
      <c r="I777" s="3"/>
      <c r="J777" s="3"/>
      <c r="K777" s="3"/>
      <c r="L777" s="3"/>
      <c r="M777" s="3"/>
      <c r="N777" s="3"/>
      <c r="O777" s="3"/>
      <c r="P777" s="3"/>
      <c r="Q777" s="3"/>
      <c r="R777" s="3"/>
    </row>
    <row r="778" spans="9:18" ht="14.25" customHeight="1">
      <c r="I778" s="3"/>
      <c r="J778" s="3"/>
      <c r="K778" s="3"/>
      <c r="L778" s="3"/>
      <c r="M778" s="3"/>
      <c r="N778" s="3"/>
      <c r="O778" s="3"/>
      <c r="P778" s="3"/>
      <c r="Q778" s="3"/>
      <c r="R778" s="3"/>
    </row>
    <row r="779" spans="9:18" ht="14.25" customHeight="1">
      <c r="I779" s="3"/>
      <c r="J779" s="3"/>
      <c r="K779" s="3"/>
      <c r="L779" s="3"/>
      <c r="M779" s="3"/>
      <c r="N779" s="3"/>
      <c r="O779" s="3"/>
      <c r="P779" s="3"/>
      <c r="Q779" s="3"/>
      <c r="R779" s="3"/>
    </row>
    <row r="780" spans="9:18" ht="14.25" customHeight="1">
      <c r="I780" s="3"/>
      <c r="J780" s="3"/>
      <c r="K780" s="3"/>
      <c r="L780" s="3"/>
      <c r="M780" s="3"/>
      <c r="N780" s="3"/>
      <c r="O780" s="3"/>
      <c r="P780" s="3"/>
      <c r="Q780" s="3"/>
      <c r="R780" s="3"/>
    </row>
    <row r="781" spans="9:18" ht="14.25" customHeight="1">
      <c r="I781" s="3"/>
      <c r="J781" s="3"/>
      <c r="K781" s="3"/>
      <c r="L781" s="3"/>
      <c r="M781" s="3"/>
      <c r="N781" s="3"/>
      <c r="O781" s="3"/>
      <c r="P781" s="3"/>
      <c r="Q781" s="3"/>
      <c r="R781" s="3"/>
    </row>
    <row r="782" spans="9:18" ht="14.25" customHeight="1">
      <c r="I782" s="3"/>
      <c r="J782" s="3"/>
      <c r="K782" s="3"/>
      <c r="L782" s="3"/>
      <c r="M782" s="3"/>
      <c r="N782" s="3"/>
      <c r="O782" s="3"/>
      <c r="P782" s="3"/>
      <c r="Q782" s="3"/>
      <c r="R782" s="3"/>
    </row>
    <row r="783" spans="9:18" ht="14.25" customHeight="1">
      <c r="I783" s="3"/>
      <c r="J783" s="3"/>
      <c r="K783" s="3"/>
      <c r="L783" s="3"/>
      <c r="M783" s="3"/>
      <c r="N783" s="3"/>
      <c r="O783" s="3"/>
      <c r="P783" s="3"/>
      <c r="Q783" s="3"/>
      <c r="R783" s="3"/>
    </row>
    <row r="784" spans="9:18" ht="14.25" customHeight="1">
      <c r="I784" s="3"/>
      <c r="J784" s="3"/>
      <c r="K784" s="3"/>
      <c r="L784" s="3"/>
      <c r="M784" s="3"/>
      <c r="N784" s="3"/>
      <c r="O784" s="3"/>
      <c r="P784" s="3"/>
      <c r="Q784" s="3"/>
      <c r="R784" s="3"/>
    </row>
    <row r="785" spans="9:18" ht="14.25" customHeight="1">
      <c r="I785" s="3"/>
      <c r="J785" s="3"/>
      <c r="K785" s="3"/>
      <c r="L785" s="3"/>
      <c r="M785" s="3"/>
      <c r="N785" s="3"/>
      <c r="O785" s="3"/>
      <c r="P785" s="3"/>
      <c r="Q785" s="3"/>
      <c r="R785" s="3"/>
    </row>
    <row r="786" spans="9:18" ht="14.25" customHeight="1">
      <c r="I786" s="3"/>
      <c r="J786" s="3"/>
      <c r="K786" s="3"/>
      <c r="L786" s="3"/>
      <c r="M786" s="3"/>
      <c r="N786" s="3"/>
      <c r="O786" s="3"/>
      <c r="P786" s="3"/>
      <c r="Q786" s="3"/>
      <c r="R786" s="3"/>
    </row>
    <row r="787" spans="9:18" ht="14.25" customHeight="1">
      <c r="I787" s="3"/>
      <c r="J787" s="3"/>
      <c r="K787" s="3"/>
      <c r="L787" s="3"/>
      <c r="M787" s="3"/>
      <c r="N787" s="3"/>
      <c r="O787" s="3"/>
      <c r="P787" s="3"/>
      <c r="Q787" s="3"/>
      <c r="R787" s="3"/>
    </row>
    <row r="788" spans="9:18" ht="14.25" customHeight="1">
      <c r="I788" s="3"/>
      <c r="J788" s="3"/>
      <c r="K788" s="3"/>
      <c r="L788" s="3"/>
      <c r="M788" s="3"/>
      <c r="N788" s="3"/>
      <c r="O788" s="3"/>
      <c r="P788" s="3"/>
      <c r="Q788" s="3"/>
      <c r="R788" s="3"/>
    </row>
    <row r="789" spans="9:18" ht="14.25" customHeight="1">
      <c r="I789" s="3"/>
      <c r="J789" s="3"/>
      <c r="K789" s="3"/>
      <c r="L789" s="3"/>
      <c r="M789" s="3"/>
      <c r="N789" s="3"/>
      <c r="O789" s="3"/>
      <c r="P789" s="3"/>
      <c r="Q789" s="3"/>
      <c r="R789" s="3"/>
    </row>
    <row r="790" spans="9:18" ht="14.25" customHeight="1">
      <c r="I790" s="3"/>
      <c r="J790" s="3"/>
      <c r="K790" s="3"/>
      <c r="L790" s="3"/>
      <c r="M790" s="3"/>
      <c r="N790" s="3"/>
      <c r="O790" s="3"/>
      <c r="P790" s="3"/>
      <c r="Q790" s="3"/>
      <c r="R790" s="3"/>
    </row>
    <row r="791" spans="9:18" ht="14.25" customHeight="1">
      <c r="I791" s="3"/>
      <c r="J791" s="3"/>
      <c r="K791" s="3"/>
      <c r="L791" s="3"/>
      <c r="M791" s="3"/>
      <c r="N791" s="3"/>
      <c r="O791" s="3"/>
      <c r="P791" s="3"/>
      <c r="Q791" s="3"/>
      <c r="R791" s="3"/>
    </row>
    <row r="792" spans="9:18" ht="14.25" customHeight="1">
      <c r="I792" s="3"/>
      <c r="J792" s="3"/>
      <c r="K792" s="3"/>
      <c r="L792" s="3"/>
      <c r="M792" s="3"/>
      <c r="N792" s="3"/>
      <c r="O792" s="3"/>
      <c r="P792" s="3"/>
      <c r="Q792" s="3"/>
      <c r="R792" s="3"/>
    </row>
    <row r="793" spans="9:18" ht="14.25" customHeight="1">
      <c r="I793" s="3"/>
      <c r="J793" s="3"/>
      <c r="K793" s="3"/>
      <c r="L793" s="3"/>
      <c r="M793" s="3"/>
      <c r="N793" s="3"/>
      <c r="O793" s="3"/>
      <c r="P793" s="3"/>
      <c r="Q793" s="3"/>
      <c r="R793" s="3"/>
    </row>
    <row r="794" spans="9:18" ht="14.25" customHeight="1">
      <c r="I794" s="3"/>
      <c r="J794" s="3"/>
      <c r="K794" s="3"/>
      <c r="L794" s="3"/>
      <c r="M794" s="3"/>
      <c r="N794" s="3"/>
      <c r="O794" s="3"/>
      <c r="P794" s="3"/>
      <c r="Q794" s="3"/>
      <c r="R794" s="3"/>
    </row>
    <row r="795" spans="9:18" ht="14.25" customHeight="1">
      <c r="I795" s="3"/>
      <c r="J795" s="3"/>
      <c r="K795" s="3"/>
      <c r="L795" s="3"/>
      <c r="M795" s="3"/>
      <c r="N795" s="3"/>
      <c r="O795" s="3"/>
      <c r="P795" s="3"/>
      <c r="Q795" s="3"/>
      <c r="R795" s="3"/>
    </row>
    <row r="796" spans="9:18" ht="14.25" customHeight="1">
      <c r="I796" s="3"/>
      <c r="J796" s="3"/>
      <c r="K796" s="3"/>
      <c r="L796" s="3"/>
      <c r="M796" s="3"/>
      <c r="N796" s="3"/>
      <c r="O796" s="3"/>
      <c r="P796" s="3"/>
      <c r="Q796" s="3"/>
      <c r="R796" s="3"/>
    </row>
    <row r="797" spans="9:18" ht="14.25" customHeight="1">
      <c r="I797" s="3"/>
      <c r="J797" s="3"/>
      <c r="K797" s="3"/>
      <c r="L797" s="3"/>
      <c r="M797" s="3"/>
      <c r="N797" s="3"/>
      <c r="O797" s="3"/>
      <c r="P797" s="3"/>
      <c r="Q797" s="3"/>
      <c r="R797" s="3"/>
    </row>
    <row r="798" spans="9:18" ht="14.25" customHeight="1">
      <c r="I798" s="3"/>
      <c r="J798" s="3"/>
      <c r="K798" s="3"/>
      <c r="L798" s="3"/>
      <c r="M798" s="3"/>
      <c r="N798" s="3"/>
      <c r="O798" s="3"/>
      <c r="P798" s="3"/>
      <c r="Q798" s="3"/>
      <c r="R798" s="3"/>
    </row>
    <row r="799" spans="9:18" ht="14.25" customHeight="1">
      <c r="I799" s="3"/>
      <c r="J799" s="3"/>
      <c r="K799" s="3"/>
      <c r="L799" s="3"/>
      <c r="M799" s="3"/>
      <c r="N799" s="3"/>
      <c r="O799" s="3"/>
      <c r="P799" s="3"/>
      <c r="Q799" s="3"/>
      <c r="R799" s="3"/>
    </row>
    <row r="800" spans="9:18" ht="14.25" customHeight="1">
      <c r="I800" s="3"/>
      <c r="J800" s="3"/>
      <c r="K800" s="3"/>
      <c r="L800" s="3"/>
      <c r="M800" s="3"/>
      <c r="N800" s="3"/>
      <c r="O800" s="3"/>
      <c r="P800" s="3"/>
      <c r="Q800" s="3"/>
      <c r="R800" s="3"/>
    </row>
    <row r="801" spans="9:18" ht="14.25" customHeight="1">
      <c r="I801" s="3"/>
      <c r="J801" s="3"/>
      <c r="K801" s="3"/>
      <c r="L801" s="3"/>
      <c r="M801" s="3"/>
      <c r="N801" s="3"/>
      <c r="O801" s="3"/>
      <c r="P801" s="3"/>
      <c r="Q801" s="3"/>
      <c r="R801" s="3"/>
    </row>
    <row r="802" spans="9:18" ht="14.25" customHeight="1">
      <c r="I802" s="3"/>
      <c r="J802" s="3"/>
      <c r="K802" s="3"/>
      <c r="L802" s="3"/>
      <c r="M802" s="3"/>
      <c r="N802" s="3"/>
      <c r="O802" s="3"/>
      <c r="P802" s="3"/>
      <c r="Q802" s="3"/>
      <c r="R802" s="3"/>
    </row>
    <row r="803" spans="9:18" ht="14.25" customHeight="1">
      <c r="I803" s="3"/>
      <c r="J803" s="3"/>
      <c r="K803" s="3"/>
      <c r="L803" s="3"/>
      <c r="M803" s="3"/>
      <c r="N803" s="3"/>
      <c r="O803" s="3"/>
      <c r="P803" s="3"/>
      <c r="Q803" s="3"/>
      <c r="R803" s="3"/>
    </row>
    <row r="804" spans="9:18" ht="14.25" customHeight="1">
      <c r="I804" s="3"/>
      <c r="J804" s="3"/>
      <c r="K804" s="3"/>
      <c r="L804" s="3"/>
      <c r="M804" s="3"/>
      <c r="N804" s="3"/>
      <c r="O804" s="3"/>
      <c r="P804" s="3"/>
      <c r="Q804" s="3"/>
      <c r="R804" s="3"/>
    </row>
    <row r="805" spans="9:18" ht="14.25" customHeight="1">
      <c r="I805" s="3"/>
      <c r="J805" s="3"/>
      <c r="K805" s="3"/>
      <c r="L805" s="3"/>
      <c r="M805" s="3"/>
      <c r="N805" s="3"/>
      <c r="O805" s="3"/>
      <c r="P805" s="3"/>
      <c r="Q805" s="3"/>
      <c r="R805" s="3"/>
    </row>
    <row r="806" spans="9:18" ht="14.25" customHeight="1">
      <c r="I806" s="3"/>
      <c r="J806" s="3"/>
      <c r="K806" s="3"/>
      <c r="L806" s="3"/>
      <c r="M806" s="3"/>
      <c r="N806" s="3"/>
      <c r="O806" s="3"/>
      <c r="P806" s="3"/>
      <c r="Q806" s="3"/>
      <c r="R806" s="3"/>
    </row>
    <row r="807" spans="9:18" ht="14.25" customHeight="1">
      <c r="I807" s="3"/>
      <c r="J807" s="3"/>
      <c r="K807" s="3"/>
      <c r="L807" s="3"/>
      <c r="M807" s="3"/>
      <c r="N807" s="3"/>
      <c r="O807" s="3"/>
      <c r="P807" s="3"/>
      <c r="Q807" s="3"/>
      <c r="R807" s="3"/>
    </row>
    <row r="808" spans="9:18" ht="14.25" customHeight="1">
      <c r="I808" s="3"/>
      <c r="J808" s="3"/>
      <c r="K808" s="3"/>
      <c r="L808" s="3"/>
      <c r="M808" s="3"/>
      <c r="N808" s="3"/>
      <c r="O808" s="3"/>
      <c r="P808" s="3"/>
      <c r="Q808" s="3"/>
      <c r="R808" s="3"/>
    </row>
    <row r="809" spans="9:18" ht="14.25" customHeight="1">
      <c r="I809" s="3"/>
      <c r="J809" s="3"/>
      <c r="K809" s="3"/>
      <c r="L809" s="3"/>
      <c r="M809" s="3"/>
      <c r="N809" s="3"/>
      <c r="O809" s="3"/>
      <c r="P809" s="3"/>
      <c r="Q809" s="3"/>
      <c r="R809" s="3"/>
    </row>
    <row r="810" spans="9:18" ht="14.25" customHeight="1">
      <c r="I810" s="3"/>
      <c r="J810" s="3"/>
      <c r="K810" s="3"/>
      <c r="L810" s="3"/>
      <c r="M810" s="3"/>
      <c r="N810" s="3"/>
      <c r="O810" s="3"/>
      <c r="P810" s="3"/>
      <c r="Q810" s="3"/>
      <c r="R810" s="3"/>
    </row>
    <row r="811" spans="9:18" ht="14.25" customHeight="1">
      <c r="I811" s="3"/>
      <c r="J811" s="3"/>
      <c r="K811" s="3"/>
      <c r="L811" s="3"/>
      <c r="M811" s="3"/>
      <c r="N811" s="3"/>
      <c r="O811" s="3"/>
      <c r="P811" s="3"/>
      <c r="Q811" s="3"/>
      <c r="R811" s="3"/>
    </row>
    <row r="812" spans="9:18" ht="14.25" customHeight="1">
      <c r="I812" s="3"/>
      <c r="J812" s="3"/>
      <c r="K812" s="3"/>
      <c r="L812" s="3"/>
      <c r="M812" s="3"/>
      <c r="N812" s="3"/>
      <c r="O812" s="3"/>
      <c r="P812" s="3"/>
      <c r="Q812" s="3"/>
      <c r="R812" s="3"/>
    </row>
    <row r="813" spans="9:18" ht="14.25" customHeight="1">
      <c r="I813" s="3"/>
      <c r="J813" s="3"/>
      <c r="K813" s="3"/>
      <c r="L813" s="3"/>
      <c r="M813" s="3"/>
      <c r="N813" s="3"/>
      <c r="O813" s="3"/>
      <c r="P813" s="3"/>
      <c r="Q813" s="3"/>
      <c r="R813" s="3"/>
    </row>
    <row r="814" spans="9:18" ht="14.25" customHeight="1">
      <c r="I814" s="3"/>
      <c r="J814" s="3"/>
      <c r="K814" s="3"/>
      <c r="L814" s="3"/>
      <c r="M814" s="3"/>
      <c r="N814" s="3"/>
      <c r="O814" s="3"/>
      <c r="P814" s="3"/>
      <c r="Q814" s="3"/>
      <c r="R814" s="3"/>
    </row>
    <row r="815" spans="9:18" ht="14.25" customHeight="1">
      <c r="I815" s="3"/>
      <c r="J815" s="3"/>
      <c r="K815" s="3"/>
      <c r="L815" s="3"/>
      <c r="M815" s="3"/>
      <c r="N815" s="3"/>
      <c r="O815" s="3"/>
      <c r="P815" s="3"/>
      <c r="Q815" s="3"/>
      <c r="R815" s="3"/>
    </row>
    <row r="816" spans="9:18" ht="14.25" customHeight="1">
      <c r="I816" s="3"/>
      <c r="J816" s="3"/>
      <c r="K816" s="3"/>
      <c r="L816" s="3"/>
      <c r="M816" s="3"/>
      <c r="N816" s="3"/>
      <c r="O816" s="3"/>
      <c r="P816" s="3"/>
      <c r="Q816" s="3"/>
      <c r="R816" s="3"/>
    </row>
    <row r="817" spans="9:18" ht="14.25" customHeight="1">
      <c r="I817" s="3"/>
      <c r="J817" s="3"/>
      <c r="K817" s="3"/>
      <c r="L817" s="3"/>
      <c r="M817" s="3"/>
      <c r="N817" s="3"/>
      <c r="O817" s="3"/>
      <c r="P817" s="3"/>
      <c r="Q817" s="3"/>
      <c r="R817" s="3"/>
    </row>
    <row r="818" spans="9:18" ht="14.25" customHeight="1">
      <c r="I818" s="3"/>
      <c r="J818" s="3"/>
      <c r="K818" s="3"/>
      <c r="L818" s="3"/>
      <c r="M818" s="3"/>
      <c r="N818" s="3"/>
      <c r="O818" s="3"/>
      <c r="P818" s="3"/>
      <c r="Q818" s="3"/>
      <c r="R818" s="3"/>
    </row>
    <row r="819" spans="9:18" ht="14.25" customHeight="1">
      <c r="I819" s="3"/>
      <c r="J819" s="3"/>
      <c r="K819" s="3"/>
      <c r="L819" s="3"/>
      <c r="M819" s="3"/>
      <c r="N819" s="3"/>
      <c r="O819" s="3"/>
      <c r="P819" s="3"/>
      <c r="Q819" s="3"/>
      <c r="R819" s="3"/>
    </row>
    <row r="820" spans="9:18" ht="14.25" customHeight="1">
      <c r="I820" s="3"/>
      <c r="J820" s="3"/>
      <c r="K820" s="3"/>
      <c r="L820" s="3"/>
      <c r="M820" s="3"/>
      <c r="N820" s="3"/>
      <c r="O820" s="3"/>
      <c r="P820" s="3"/>
      <c r="Q820" s="3"/>
      <c r="R820" s="3"/>
    </row>
    <row r="821" spans="9:18" ht="14.25" customHeight="1">
      <c r="I821" s="3"/>
      <c r="J821" s="3"/>
      <c r="K821" s="3"/>
      <c r="L821" s="3"/>
      <c r="M821" s="3"/>
      <c r="N821" s="3"/>
      <c r="O821" s="3"/>
      <c r="P821" s="3"/>
      <c r="Q821" s="3"/>
      <c r="R821" s="3"/>
    </row>
    <row r="822" spans="9:18" ht="14.25" customHeight="1">
      <c r="I822" s="3"/>
      <c r="J822" s="3"/>
      <c r="K822" s="3"/>
      <c r="L822" s="3"/>
      <c r="M822" s="3"/>
      <c r="N822" s="3"/>
      <c r="O822" s="3"/>
      <c r="P822" s="3"/>
      <c r="Q822" s="3"/>
      <c r="R822" s="3"/>
    </row>
    <row r="823" spans="9:18" ht="14.25" customHeight="1">
      <c r="I823" s="3"/>
      <c r="J823" s="3"/>
      <c r="K823" s="3"/>
      <c r="L823" s="3"/>
      <c r="M823" s="3"/>
      <c r="N823" s="3"/>
      <c r="O823" s="3"/>
      <c r="P823" s="3"/>
      <c r="Q823" s="3"/>
      <c r="R823" s="3"/>
    </row>
    <row r="824" spans="9:18" ht="14.25" customHeight="1">
      <c r="I824" s="3"/>
      <c r="J824" s="3"/>
      <c r="K824" s="3"/>
      <c r="L824" s="3"/>
      <c r="M824" s="3"/>
      <c r="N824" s="3"/>
      <c r="O824" s="3"/>
      <c r="P824" s="3"/>
      <c r="Q824" s="3"/>
      <c r="R824" s="3"/>
    </row>
    <row r="825" spans="9:18" ht="14.25" customHeight="1">
      <c r="I825" s="3"/>
      <c r="J825" s="3"/>
      <c r="K825" s="3"/>
      <c r="L825" s="3"/>
      <c r="M825" s="3"/>
      <c r="N825" s="3"/>
      <c r="O825" s="3"/>
      <c r="P825" s="3"/>
      <c r="Q825" s="3"/>
      <c r="R825" s="3"/>
    </row>
    <row r="826" spans="9:18" ht="14.25" customHeight="1">
      <c r="I826" s="3"/>
      <c r="J826" s="3"/>
      <c r="K826" s="3"/>
      <c r="L826" s="3"/>
      <c r="M826" s="3"/>
      <c r="N826" s="3"/>
      <c r="O826" s="3"/>
      <c r="P826" s="3"/>
      <c r="Q826" s="3"/>
      <c r="R826" s="3"/>
    </row>
    <row r="827" spans="9:18" ht="14.25" customHeight="1">
      <c r="I827" s="3"/>
      <c r="J827" s="3"/>
      <c r="K827" s="3"/>
      <c r="L827" s="3"/>
      <c r="M827" s="3"/>
      <c r="N827" s="3"/>
      <c r="O827" s="3"/>
      <c r="P827" s="3"/>
      <c r="Q827" s="3"/>
      <c r="R827" s="3"/>
    </row>
    <row r="828" spans="9:18" ht="14.25" customHeight="1">
      <c r="I828" s="3"/>
      <c r="J828" s="3"/>
      <c r="K828" s="3"/>
      <c r="L828" s="3"/>
      <c r="M828" s="3"/>
      <c r="N828" s="3"/>
      <c r="O828" s="3"/>
      <c r="P828" s="3"/>
      <c r="Q828" s="3"/>
      <c r="R828" s="3"/>
    </row>
    <row r="829" spans="9:18" ht="14.25" customHeight="1">
      <c r="I829" s="3"/>
      <c r="J829" s="3"/>
      <c r="K829" s="3"/>
      <c r="L829" s="3"/>
      <c r="M829" s="3"/>
      <c r="N829" s="3"/>
      <c r="O829" s="3"/>
      <c r="P829" s="3"/>
      <c r="Q829" s="3"/>
      <c r="R829" s="3"/>
    </row>
    <row r="830" spans="9:18" ht="14.25" customHeight="1">
      <c r="I830" s="3"/>
      <c r="J830" s="3"/>
      <c r="K830" s="3"/>
      <c r="L830" s="3"/>
      <c r="M830" s="3"/>
      <c r="N830" s="3"/>
      <c r="O830" s="3"/>
      <c r="P830" s="3"/>
      <c r="Q830" s="3"/>
      <c r="R830" s="3"/>
    </row>
    <row r="831" spans="9:18" ht="14.25" customHeight="1">
      <c r="I831" s="3"/>
      <c r="J831" s="3"/>
      <c r="K831" s="3"/>
      <c r="L831" s="3"/>
      <c r="M831" s="3"/>
      <c r="N831" s="3"/>
      <c r="O831" s="3"/>
      <c r="P831" s="3"/>
      <c r="Q831" s="3"/>
      <c r="R831" s="3"/>
    </row>
    <row r="832" spans="9:18" ht="14.25" customHeight="1">
      <c r="I832" s="3"/>
      <c r="J832" s="3"/>
      <c r="K832" s="3"/>
      <c r="L832" s="3"/>
      <c r="M832" s="3"/>
      <c r="N832" s="3"/>
      <c r="O832" s="3"/>
      <c r="P832" s="3"/>
      <c r="Q832" s="3"/>
      <c r="R832" s="3"/>
    </row>
    <row r="833" spans="9:18" ht="14.25" customHeight="1">
      <c r="I833" s="3"/>
      <c r="J833" s="3"/>
      <c r="K833" s="3"/>
      <c r="L833" s="3"/>
      <c r="M833" s="3"/>
      <c r="N833" s="3"/>
      <c r="O833" s="3"/>
      <c r="P833" s="3"/>
      <c r="Q833" s="3"/>
      <c r="R833" s="3"/>
    </row>
    <row r="834" spans="9:18" ht="14.25" customHeight="1">
      <c r="I834" s="3"/>
      <c r="J834" s="3"/>
      <c r="K834" s="3"/>
      <c r="L834" s="3"/>
      <c r="M834" s="3"/>
      <c r="N834" s="3"/>
      <c r="O834" s="3"/>
      <c r="P834" s="3"/>
      <c r="Q834" s="3"/>
      <c r="R834" s="3"/>
    </row>
    <row r="835" spans="9:18" ht="14.25" customHeight="1">
      <c r="I835" s="3"/>
      <c r="J835" s="3"/>
      <c r="K835" s="3"/>
      <c r="L835" s="3"/>
      <c r="M835" s="3"/>
      <c r="N835" s="3"/>
      <c r="O835" s="3"/>
      <c r="P835" s="3"/>
      <c r="Q835" s="3"/>
      <c r="R835" s="3"/>
    </row>
    <row r="836" spans="9:18" ht="14.25" customHeight="1">
      <c r="I836" s="3"/>
      <c r="J836" s="3"/>
      <c r="K836" s="3"/>
      <c r="L836" s="3"/>
      <c r="M836" s="3"/>
      <c r="N836" s="3"/>
      <c r="O836" s="3"/>
      <c r="P836" s="3"/>
      <c r="Q836" s="3"/>
      <c r="R836" s="3"/>
    </row>
    <row r="837" spans="9:18" ht="14.25" customHeight="1">
      <c r="I837" s="3"/>
      <c r="J837" s="3"/>
      <c r="K837" s="3"/>
      <c r="L837" s="3"/>
      <c r="M837" s="3"/>
      <c r="N837" s="3"/>
      <c r="O837" s="3"/>
      <c r="P837" s="3"/>
      <c r="Q837" s="3"/>
      <c r="R837" s="3"/>
    </row>
    <row r="838" spans="9:18" ht="14.25" customHeight="1">
      <c r="I838" s="3"/>
      <c r="J838" s="3"/>
      <c r="K838" s="3"/>
      <c r="L838" s="3"/>
      <c r="M838" s="3"/>
      <c r="N838" s="3"/>
      <c r="O838" s="3"/>
      <c r="P838" s="3"/>
      <c r="Q838" s="3"/>
      <c r="R838" s="3"/>
    </row>
    <row r="839" spans="9:18" ht="14.25" customHeight="1">
      <c r="I839" s="3"/>
      <c r="J839" s="3"/>
      <c r="K839" s="3"/>
      <c r="L839" s="3"/>
      <c r="M839" s="3"/>
      <c r="N839" s="3"/>
      <c r="O839" s="3"/>
      <c r="P839" s="3"/>
      <c r="Q839" s="3"/>
      <c r="R839" s="3"/>
    </row>
    <row r="840" spans="9:18" ht="14.25" customHeight="1">
      <c r="I840" s="3"/>
      <c r="J840" s="3"/>
      <c r="K840" s="3"/>
      <c r="L840" s="3"/>
      <c r="M840" s="3"/>
      <c r="N840" s="3"/>
      <c r="O840" s="3"/>
      <c r="P840" s="3"/>
      <c r="Q840" s="3"/>
      <c r="R840" s="3"/>
    </row>
    <row r="841" spans="9:18" ht="14.25" customHeight="1">
      <c r="I841" s="3"/>
      <c r="J841" s="3"/>
      <c r="K841" s="3"/>
      <c r="L841" s="3"/>
      <c r="M841" s="3"/>
      <c r="N841" s="3"/>
      <c r="O841" s="3"/>
      <c r="P841" s="3"/>
      <c r="Q841" s="3"/>
      <c r="R841" s="3"/>
    </row>
    <row r="842" spans="9:18" ht="14.25" customHeight="1">
      <c r="I842" s="3"/>
      <c r="J842" s="3"/>
      <c r="K842" s="3"/>
      <c r="L842" s="3"/>
      <c r="M842" s="3"/>
      <c r="N842" s="3"/>
      <c r="O842" s="3"/>
      <c r="P842" s="3"/>
      <c r="Q842" s="3"/>
      <c r="R842" s="3"/>
    </row>
    <row r="843" spans="9:18" ht="14.25" customHeight="1">
      <c r="I843" s="3"/>
      <c r="J843" s="3"/>
      <c r="K843" s="3"/>
      <c r="L843" s="3"/>
      <c r="M843" s="3"/>
      <c r="N843" s="3"/>
      <c r="O843" s="3"/>
      <c r="P843" s="3"/>
      <c r="Q843" s="3"/>
      <c r="R843" s="3"/>
    </row>
    <row r="844" spans="9:18" ht="14.25" customHeight="1">
      <c r="I844" s="3"/>
      <c r="J844" s="3"/>
      <c r="K844" s="3"/>
      <c r="L844" s="3"/>
      <c r="M844" s="3"/>
      <c r="N844" s="3"/>
      <c r="O844" s="3"/>
      <c r="P844" s="3"/>
      <c r="Q844" s="3"/>
      <c r="R844" s="3"/>
    </row>
    <row r="845" spans="9:18" ht="14.25" customHeight="1">
      <c r="I845" s="3"/>
      <c r="J845" s="3"/>
      <c r="K845" s="3"/>
      <c r="L845" s="3"/>
      <c r="M845" s="3"/>
      <c r="N845" s="3"/>
      <c r="O845" s="3"/>
      <c r="P845" s="3"/>
      <c r="Q845" s="3"/>
      <c r="R845" s="3"/>
    </row>
    <row r="846" spans="9:18" ht="14.25" customHeight="1">
      <c r="I846" s="3"/>
      <c r="J846" s="3"/>
      <c r="K846" s="3"/>
      <c r="L846" s="3"/>
      <c r="M846" s="3"/>
      <c r="N846" s="3"/>
      <c r="O846" s="3"/>
      <c r="P846" s="3"/>
      <c r="Q846" s="3"/>
      <c r="R846" s="3"/>
    </row>
    <row r="847" spans="9:18" ht="14.25" customHeight="1">
      <c r="I847" s="3"/>
      <c r="J847" s="3"/>
      <c r="K847" s="3"/>
      <c r="L847" s="3"/>
      <c r="M847" s="3"/>
      <c r="N847" s="3"/>
      <c r="O847" s="3"/>
      <c r="P847" s="3"/>
      <c r="Q847" s="3"/>
      <c r="R847" s="3"/>
    </row>
    <row r="848" spans="9:18" ht="14.25" customHeight="1">
      <c r="I848" s="3"/>
      <c r="J848" s="3"/>
      <c r="K848" s="3"/>
      <c r="L848" s="3"/>
      <c r="M848" s="3"/>
      <c r="N848" s="3"/>
      <c r="O848" s="3"/>
      <c r="P848" s="3"/>
      <c r="Q848" s="3"/>
      <c r="R848" s="3"/>
    </row>
    <row r="849" spans="9:18" ht="14.25" customHeight="1">
      <c r="I849" s="3"/>
      <c r="J849" s="3"/>
      <c r="K849" s="3"/>
      <c r="L849" s="3"/>
      <c r="M849" s="3"/>
      <c r="N849" s="3"/>
      <c r="O849" s="3"/>
      <c r="P849" s="3"/>
      <c r="Q849" s="3"/>
      <c r="R849" s="3"/>
    </row>
    <row r="850" spans="9:18" ht="14.25" customHeight="1">
      <c r="I850" s="3"/>
      <c r="J850" s="3"/>
      <c r="K850" s="3"/>
      <c r="L850" s="3"/>
      <c r="M850" s="3"/>
      <c r="N850" s="3"/>
      <c r="O850" s="3"/>
      <c r="P850" s="3"/>
      <c r="Q850" s="3"/>
      <c r="R850" s="3"/>
    </row>
    <row r="851" spans="9:18" ht="14.25" customHeight="1">
      <c r="I851" s="3"/>
      <c r="J851" s="3"/>
      <c r="K851" s="3"/>
      <c r="L851" s="3"/>
      <c r="M851" s="3"/>
      <c r="N851" s="3"/>
      <c r="O851" s="3"/>
      <c r="P851" s="3"/>
      <c r="Q851" s="3"/>
      <c r="R851" s="3"/>
    </row>
    <row r="852" spans="9:18" ht="14.25" customHeight="1">
      <c r="I852" s="3"/>
      <c r="J852" s="3"/>
      <c r="K852" s="3"/>
      <c r="L852" s="3"/>
      <c r="M852" s="3"/>
      <c r="N852" s="3"/>
      <c r="O852" s="3"/>
      <c r="P852" s="3"/>
      <c r="Q852" s="3"/>
      <c r="R852" s="3"/>
    </row>
    <row r="853" spans="9:18" ht="14.25" customHeight="1">
      <c r="I853" s="3"/>
      <c r="J853" s="3"/>
      <c r="K853" s="3"/>
      <c r="L853" s="3"/>
      <c r="M853" s="3"/>
      <c r="N853" s="3"/>
      <c r="O853" s="3"/>
      <c r="P853" s="3"/>
      <c r="Q853" s="3"/>
      <c r="R853" s="3"/>
    </row>
    <row r="854" spans="9:18" ht="14.25" customHeight="1">
      <c r="I854" s="3"/>
      <c r="J854" s="3"/>
      <c r="K854" s="3"/>
      <c r="L854" s="3"/>
      <c r="M854" s="3"/>
      <c r="N854" s="3"/>
      <c r="O854" s="3"/>
      <c r="P854" s="3"/>
      <c r="Q854" s="3"/>
      <c r="R854" s="3"/>
    </row>
    <row r="855" spans="9:18" ht="14.25" customHeight="1">
      <c r="I855" s="3"/>
      <c r="J855" s="3"/>
      <c r="K855" s="3"/>
      <c r="L855" s="3"/>
      <c r="M855" s="3"/>
      <c r="N855" s="3"/>
      <c r="O855" s="3"/>
      <c r="P855" s="3"/>
      <c r="Q855" s="3"/>
      <c r="R855" s="3"/>
    </row>
    <row r="856" spans="9:18" ht="14.25" customHeight="1">
      <c r="I856" s="3"/>
      <c r="J856" s="3"/>
      <c r="K856" s="3"/>
      <c r="L856" s="3"/>
      <c r="M856" s="3"/>
      <c r="N856" s="3"/>
      <c r="O856" s="3"/>
      <c r="P856" s="3"/>
      <c r="Q856" s="3"/>
      <c r="R856" s="3"/>
    </row>
    <row r="857" spans="9:18" ht="14.25" customHeight="1">
      <c r="I857" s="3"/>
      <c r="J857" s="3"/>
      <c r="K857" s="3"/>
      <c r="L857" s="3"/>
      <c r="M857" s="3"/>
      <c r="N857" s="3"/>
      <c r="O857" s="3"/>
      <c r="P857" s="3"/>
      <c r="Q857" s="3"/>
      <c r="R857" s="3"/>
    </row>
    <row r="858" spans="9:18" ht="14.25" customHeight="1">
      <c r="I858" s="3"/>
      <c r="J858" s="3"/>
      <c r="K858" s="3"/>
      <c r="L858" s="3"/>
      <c r="M858" s="3"/>
      <c r="N858" s="3"/>
      <c r="O858" s="3"/>
      <c r="P858" s="3"/>
      <c r="Q858" s="3"/>
      <c r="R858" s="3"/>
    </row>
    <row r="859" spans="9:18" ht="14.25" customHeight="1">
      <c r="I859" s="3"/>
      <c r="J859" s="3"/>
      <c r="K859" s="3"/>
      <c r="L859" s="3"/>
      <c r="M859" s="3"/>
      <c r="N859" s="3"/>
      <c r="O859" s="3"/>
      <c r="P859" s="3"/>
      <c r="Q859" s="3"/>
      <c r="R859" s="3"/>
    </row>
    <row r="860" spans="9:18" ht="14.25" customHeight="1">
      <c r="I860" s="3"/>
      <c r="J860" s="3"/>
      <c r="K860" s="3"/>
      <c r="L860" s="3"/>
      <c r="M860" s="3"/>
      <c r="N860" s="3"/>
      <c r="O860" s="3"/>
      <c r="P860" s="3"/>
      <c r="Q860" s="3"/>
      <c r="R860" s="3"/>
    </row>
    <row r="861" spans="9:18" ht="14.25" customHeight="1">
      <c r="I861" s="3"/>
      <c r="J861" s="3"/>
      <c r="K861" s="3"/>
      <c r="L861" s="3"/>
      <c r="M861" s="3"/>
      <c r="N861" s="3"/>
      <c r="O861" s="3"/>
      <c r="P861" s="3"/>
      <c r="Q861" s="3"/>
      <c r="R861" s="3"/>
    </row>
    <row r="862" spans="9:18" ht="14.25" customHeight="1">
      <c r="I862" s="3"/>
      <c r="J862" s="3"/>
      <c r="K862" s="3"/>
      <c r="L862" s="3"/>
      <c r="M862" s="3"/>
      <c r="N862" s="3"/>
      <c r="O862" s="3"/>
      <c r="P862" s="3"/>
      <c r="Q862" s="3"/>
      <c r="R862" s="3"/>
    </row>
    <row r="863" spans="9:18" ht="14.25" customHeight="1">
      <c r="I863" s="3"/>
      <c r="J863" s="3"/>
      <c r="K863" s="3"/>
      <c r="L863" s="3"/>
      <c r="M863" s="3"/>
      <c r="N863" s="3"/>
      <c r="O863" s="3"/>
      <c r="P863" s="3"/>
      <c r="Q863" s="3"/>
      <c r="R863" s="3"/>
    </row>
    <row r="864" spans="9:18" ht="14.25" customHeight="1">
      <c r="I864" s="3"/>
      <c r="J864" s="3"/>
      <c r="K864" s="3"/>
      <c r="L864" s="3"/>
      <c r="M864" s="3"/>
      <c r="N864" s="3"/>
      <c r="O864" s="3"/>
      <c r="P864" s="3"/>
      <c r="Q864" s="3"/>
      <c r="R864" s="3"/>
    </row>
    <row r="865" spans="9:18" ht="14.25" customHeight="1">
      <c r="I865" s="3"/>
      <c r="J865" s="3"/>
      <c r="K865" s="3"/>
      <c r="L865" s="3"/>
      <c r="M865" s="3"/>
      <c r="N865" s="3"/>
      <c r="O865" s="3"/>
      <c r="P865" s="3"/>
      <c r="Q865" s="3"/>
      <c r="R865" s="3"/>
    </row>
    <row r="866" spans="9:18" ht="14.25" customHeight="1">
      <c r="I866" s="3"/>
      <c r="J866" s="3"/>
      <c r="K866" s="3"/>
      <c r="L866" s="3"/>
      <c r="M866" s="3"/>
      <c r="N866" s="3"/>
      <c r="O866" s="3"/>
      <c r="P866" s="3"/>
      <c r="Q866" s="3"/>
      <c r="R866" s="3"/>
    </row>
    <row r="867" spans="9:18" ht="14.25" customHeight="1">
      <c r="I867" s="3"/>
      <c r="J867" s="3"/>
      <c r="K867" s="3"/>
      <c r="L867" s="3"/>
      <c r="M867" s="3"/>
      <c r="N867" s="3"/>
      <c r="O867" s="3"/>
      <c r="P867" s="3"/>
      <c r="Q867" s="3"/>
      <c r="R867" s="3"/>
    </row>
    <row r="868" spans="9:18" ht="14.25" customHeight="1">
      <c r="I868" s="3"/>
      <c r="J868" s="3"/>
      <c r="K868" s="3"/>
      <c r="L868" s="3"/>
      <c r="M868" s="3"/>
      <c r="N868" s="3"/>
      <c r="O868" s="3"/>
      <c r="P868" s="3"/>
      <c r="Q868" s="3"/>
      <c r="R868" s="3"/>
    </row>
    <row r="869" spans="9:18" ht="14.25" customHeight="1">
      <c r="I869" s="3"/>
      <c r="J869" s="3"/>
      <c r="K869" s="3"/>
      <c r="L869" s="3"/>
      <c r="M869" s="3"/>
      <c r="N869" s="3"/>
      <c r="O869" s="3"/>
      <c r="P869" s="3"/>
      <c r="Q869" s="3"/>
      <c r="R869" s="3"/>
    </row>
    <row r="870" spans="9:18" ht="14.25" customHeight="1">
      <c r="I870" s="3"/>
      <c r="J870" s="3"/>
      <c r="K870" s="3"/>
      <c r="L870" s="3"/>
      <c r="M870" s="3"/>
      <c r="N870" s="3"/>
      <c r="O870" s="3"/>
      <c r="P870" s="3"/>
      <c r="Q870" s="3"/>
      <c r="R870" s="3"/>
    </row>
    <row r="871" spans="9:18" ht="14.25" customHeight="1">
      <c r="I871" s="3"/>
      <c r="J871" s="3"/>
      <c r="K871" s="3"/>
      <c r="L871" s="3"/>
      <c r="M871" s="3"/>
      <c r="N871" s="3"/>
      <c r="O871" s="3"/>
      <c r="P871" s="3"/>
      <c r="Q871" s="3"/>
      <c r="R871" s="3"/>
    </row>
    <row r="872" spans="9:18" ht="14.25" customHeight="1">
      <c r="I872" s="3"/>
      <c r="J872" s="3"/>
      <c r="K872" s="3"/>
      <c r="L872" s="3"/>
      <c r="M872" s="3"/>
      <c r="N872" s="3"/>
      <c r="O872" s="3"/>
      <c r="P872" s="3"/>
      <c r="Q872" s="3"/>
      <c r="R872" s="3"/>
    </row>
    <row r="873" spans="9:18" ht="14.25" customHeight="1">
      <c r="I873" s="3"/>
      <c r="J873" s="3"/>
      <c r="K873" s="3"/>
      <c r="L873" s="3"/>
      <c r="M873" s="3"/>
      <c r="N873" s="3"/>
      <c r="O873" s="3"/>
      <c r="P873" s="3"/>
      <c r="Q873" s="3"/>
      <c r="R873" s="3"/>
    </row>
    <row r="874" spans="9:18" ht="14.25" customHeight="1">
      <c r="I874" s="3"/>
      <c r="J874" s="3"/>
      <c r="K874" s="3"/>
      <c r="L874" s="3"/>
      <c r="M874" s="3"/>
      <c r="N874" s="3"/>
      <c r="O874" s="3"/>
      <c r="P874" s="3"/>
      <c r="Q874" s="3"/>
      <c r="R874" s="3"/>
    </row>
    <row r="875" spans="9:18" ht="14.25" customHeight="1">
      <c r="I875" s="3"/>
      <c r="J875" s="3"/>
      <c r="K875" s="3"/>
      <c r="L875" s="3"/>
      <c r="M875" s="3"/>
      <c r="N875" s="3"/>
      <c r="O875" s="3"/>
      <c r="P875" s="3"/>
      <c r="Q875" s="3"/>
      <c r="R875" s="3"/>
    </row>
    <row r="876" spans="9:18" ht="14.25" customHeight="1">
      <c r="I876" s="3"/>
      <c r="J876" s="3"/>
      <c r="K876" s="3"/>
      <c r="L876" s="3"/>
      <c r="M876" s="3"/>
      <c r="N876" s="3"/>
      <c r="O876" s="3"/>
      <c r="P876" s="3"/>
      <c r="Q876" s="3"/>
      <c r="R876" s="3"/>
    </row>
    <row r="877" spans="9:18" ht="14.25" customHeight="1">
      <c r="I877" s="3"/>
      <c r="J877" s="3"/>
      <c r="K877" s="3"/>
      <c r="L877" s="3"/>
      <c r="M877" s="3"/>
      <c r="N877" s="3"/>
      <c r="O877" s="3"/>
      <c r="P877" s="3"/>
      <c r="Q877" s="3"/>
      <c r="R877" s="3"/>
    </row>
    <row r="878" spans="9:18" ht="14.25" customHeight="1">
      <c r="I878" s="3"/>
      <c r="J878" s="3"/>
      <c r="K878" s="3"/>
      <c r="L878" s="3"/>
      <c r="M878" s="3"/>
      <c r="N878" s="3"/>
      <c r="O878" s="3"/>
      <c r="P878" s="3"/>
      <c r="Q878" s="3"/>
      <c r="R878" s="3"/>
    </row>
    <row r="879" spans="9:18" ht="14.25" customHeight="1">
      <c r="I879" s="3"/>
      <c r="J879" s="3"/>
      <c r="K879" s="3"/>
      <c r="L879" s="3"/>
      <c r="M879" s="3"/>
      <c r="N879" s="3"/>
      <c r="O879" s="3"/>
      <c r="P879" s="3"/>
      <c r="Q879" s="3"/>
      <c r="R879" s="3"/>
    </row>
    <row r="880" spans="9:18" ht="14.25" customHeight="1">
      <c r="I880" s="3"/>
      <c r="J880" s="3"/>
      <c r="K880" s="3"/>
      <c r="L880" s="3"/>
      <c r="M880" s="3"/>
      <c r="N880" s="3"/>
      <c r="O880" s="3"/>
      <c r="P880" s="3"/>
      <c r="Q880" s="3"/>
      <c r="R880" s="3"/>
    </row>
    <row r="881" spans="9:18" ht="14.25" customHeight="1">
      <c r="I881" s="3"/>
      <c r="J881" s="3"/>
      <c r="K881" s="3"/>
      <c r="L881" s="3"/>
      <c r="M881" s="3"/>
      <c r="N881" s="3"/>
      <c r="O881" s="3"/>
      <c r="P881" s="3"/>
      <c r="Q881" s="3"/>
      <c r="R881" s="3"/>
    </row>
    <row r="882" spans="9:18" ht="14.25" customHeight="1">
      <c r="I882" s="3"/>
      <c r="J882" s="3"/>
      <c r="K882" s="3"/>
      <c r="L882" s="3"/>
      <c r="M882" s="3"/>
      <c r="N882" s="3"/>
      <c r="O882" s="3"/>
      <c r="P882" s="3"/>
      <c r="Q882" s="3"/>
      <c r="R882" s="3"/>
    </row>
    <row r="883" spans="9:18" ht="14.25" customHeight="1">
      <c r="I883" s="3"/>
      <c r="J883" s="3"/>
      <c r="K883" s="3"/>
      <c r="L883" s="3"/>
      <c r="M883" s="3"/>
      <c r="N883" s="3"/>
      <c r="O883" s="3"/>
      <c r="P883" s="3"/>
      <c r="Q883" s="3"/>
      <c r="R883" s="3"/>
    </row>
    <row r="884" spans="9:18" ht="14.25" customHeight="1">
      <c r="I884" s="3"/>
      <c r="J884" s="3"/>
      <c r="K884" s="3"/>
      <c r="L884" s="3"/>
      <c r="M884" s="3"/>
      <c r="N884" s="3"/>
      <c r="O884" s="3"/>
      <c r="P884" s="3"/>
      <c r="Q884" s="3"/>
      <c r="R884" s="3"/>
    </row>
    <row r="885" spans="9:18" ht="14.25" customHeight="1">
      <c r="I885" s="3"/>
      <c r="J885" s="3"/>
      <c r="K885" s="3"/>
      <c r="L885" s="3"/>
      <c r="M885" s="3"/>
      <c r="N885" s="3"/>
      <c r="O885" s="3"/>
      <c r="P885" s="3"/>
      <c r="Q885" s="3"/>
      <c r="R885" s="3"/>
    </row>
    <row r="886" spans="9:18" ht="14.25" customHeight="1">
      <c r="I886" s="3"/>
      <c r="J886" s="3"/>
      <c r="K886" s="3"/>
      <c r="L886" s="3"/>
      <c r="M886" s="3"/>
      <c r="N886" s="3"/>
      <c r="O886" s="3"/>
      <c r="P886" s="3"/>
      <c r="Q886" s="3"/>
      <c r="R886" s="3"/>
    </row>
    <row r="887" spans="9:18" ht="14.25" customHeight="1">
      <c r="I887" s="3"/>
      <c r="J887" s="3"/>
      <c r="K887" s="3"/>
      <c r="L887" s="3"/>
      <c r="M887" s="3"/>
      <c r="N887" s="3"/>
      <c r="O887" s="3"/>
      <c r="P887" s="3"/>
      <c r="Q887" s="3"/>
      <c r="R887" s="3"/>
    </row>
    <row r="888" spans="9:18" ht="14.25" customHeight="1">
      <c r="I888" s="3"/>
      <c r="J888" s="3"/>
      <c r="K888" s="3"/>
      <c r="L888" s="3"/>
      <c r="M888" s="3"/>
      <c r="N888" s="3"/>
      <c r="O888" s="3"/>
      <c r="P888" s="3"/>
      <c r="Q888" s="3"/>
      <c r="R888" s="3"/>
    </row>
    <row r="889" spans="9:18" ht="14.25" customHeight="1">
      <c r="I889" s="3"/>
      <c r="J889" s="3"/>
      <c r="K889" s="3"/>
      <c r="L889" s="3"/>
      <c r="M889" s="3"/>
      <c r="N889" s="3"/>
      <c r="O889" s="3"/>
      <c r="P889" s="3"/>
      <c r="Q889" s="3"/>
      <c r="R889" s="3"/>
    </row>
    <row r="890" spans="9:18" ht="14.25" customHeight="1">
      <c r="I890" s="3"/>
      <c r="J890" s="3"/>
      <c r="K890" s="3"/>
      <c r="L890" s="3"/>
      <c r="M890" s="3"/>
      <c r="N890" s="3"/>
      <c r="O890" s="3"/>
      <c r="P890" s="3"/>
      <c r="Q890" s="3"/>
      <c r="R890" s="3"/>
    </row>
    <row r="891" spans="9:18" ht="14.25" customHeight="1">
      <c r="I891" s="3"/>
      <c r="J891" s="3"/>
      <c r="K891" s="3"/>
      <c r="L891" s="3"/>
      <c r="M891" s="3"/>
      <c r="N891" s="3"/>
      <c r="O891" s="3"/>
      <c r="P891" s="3"/>
      <c r="Q891" s="3"/>
      <c r="R891" s="3"/>
    </row>
    <row r="892" spans="9:18" ht="14.25" customHeight="1">
      <c r="I892" s="3"/>
      <c r="J892" s="3"/>
      <c r="K892" s="3"/>
      <c r="L892" s="3"/>
      <c r="M892" s="3"/>
      <c r="N892" s="3"/>
      <c r="O892" s="3"/>
      <c r="P892" s="3"/>
      <c r="Q892" s="3"/>
      <c r="R892" s="3"/>
    </row>
    <row r="893" spans="9:18" ht="14.25" customHeight="1">
      <c r="I893" s="3"/>
      <c r="J893" s="3"/>
      <c r="K893" s="3"/>
      <c r="L893" s="3"/>
      <c r="M893" s="3"/>
      <c r="N893" s="3"/>
      <c r="O893" s="3"/>
      <c r="P893" s="3"/>
      <c r="Q893" s="3"/>
      <c r="R893" s="3"/>
    </row>
    <row r="894" spans="9:18" ht="14.25" customHeight="1">
      <c r="I894" s="3"/>
      <c r="J894" s="3"/>
      <c r="K894" s="3"/>
      <c r="L894" s="3"/>
      <c r="M894" s="3"/>
      <c r="N894" s="3"/>
      <c r="O894" s="3"/>
      <c r="P894" s="3"/>
      <c r="Q894" s="3"/>
      <c r="R894" s="3"/>
    </row>
    <row r="895" spans="9:18" ht="14.25" customHeight="1">
      <c r="I895" s="3"/>
      <c r="J895" s="3"/>
      <c r="K895" s="3"/>
      <c r="L895" s="3"/>
      <c r="M895" s="3"/>
      <c r="N895" s="3"/>
      <c r="O895" s="3"/>
      <c r="P895" s="3"/>
      <c r="Q895" s="3"/>
      <c r="R895" s="3"/>
    </row>
    <row r="896" spans="9:18" ht="14.25" customHeight="1">
      <c r="I896" s="3"/>
      <c r="J896" s="3"/>
      <c r="K896" s="3"/>
      <c r="L896" s="3"/>
      <c r="M896" s="3"/>
      <c r="N896" s="3"/>
      <c r="O896" s="3"/>
      <c r="P896" s="3"/>
      <c r="Q896" s="3"/>
      <c r="R896" s="3"/>
    </row>
    <row r="897" spans="9:18" ht="14.25" customHeight="1">
      <c r="I897" s="3"/>
      <c r="J897" s="3"/>
      <c r="K897" s="3"/>
      <c r="L897" s="3"/>
      <c r="M897" s="3"/>
      <c r="N897" s="3"/>
      <c r="O897" s="3"/>
      <c r="P897" s="3"/>
      <c r="Q897" s="3"/>
      <c r="R897" s="3"/>
    </row>
    <row r="898" spans="9:18" ht="14.25" customHeight="1">
      <c r="I898" s="3"/>
      <c r="J898" s="3"/>
      <c r="K898" s="3"/>
      <c r="L898" s="3"/>
      <c r="M898" s="3"/>
      <c r="N898" s="3"/>
      <c r="O898" s="3"/>
      <c r="P898" s="3"/>
      <c r="Q898" s="3"/>
      <c r="R898" s="3"/>
    </row>
    <row r="899" spans="9:18" ht="14.25" customHeight="1">
      <c r="I899" s="3"/>
      <c r="J899" s="3"/>
      <c r="K899" s="3"/>
      <c r="L899" s="3"/>
      <c r="M899" s="3"/>
      <c r="N899" s="3"/>
      <c r="O899" s="3"/>
      <c r="P899" s="3"/>
      <c r="Q899" s="3"/>
      <c r="R899" s="3"/>
    </row>
    <row r="900" spans="9:18" ht="14.25" customHeight="1">
      <c r="I900" s="3"/>
      <c r="J900" s="3"/>
      <c r="K900" s="3"/>
      <c r="L900" s="3"/>
      <c r="M900" s="3"/>
      <c r="N900" s="3"/>
      <c r="O900" s="3"/>
      <c r="P900" s="3"/>
      <c r="Q900" s="3"/>
      <c r="R900" s="3"/>
    </row>
    <row r="901" spans="9:18" ht="14.25" customHeight="1">
      <c r="I901" s="3"/>
      <c r="J901" s="3"/>
      <c r="K901" s="3"/>
      <c r="L901" s="3"/>
      <c r="M901" s="3"/>
      <c r="N901" s="3"/>
      <c r="O901" s="3"/>
      <c r="P901" s="3"/>
      <c r="Q901" s="3"/>
      <c r="R901" s="3"/>
    </row>
    <row r="902" spans="9:18" ht="14.25" customHeight="1">
      <c r="I902" s="3"/>
      <c r="J902" s="3"/>
      <c r="K902" s="3"/>
      <c r="L902" s="3"/>
      <c r="M902" s="3"/>
      <c r="N902" s="3"/>
      <c r="O902" s="3"/>
      <c r="P902" s="3"/>
      <c r="Q902" s="3"/>
      <c r="R902" s="3"/>
    </row>
    <row r="903" spans="9:18" ht="14.25" customHeight="1">
      <c r="I903" s="3"/>
      <c r="J903" s="3"/>
      <c r="K903" s="3"/>
      <c r="L903" s="3"/>
      <c r="M903" s="3"/>
      <c r="N903" s="3"/>
      <c r="O903" s="3"/>
      <c r="P903" s="3"/>
      <c r="Q903" s="3"/>
      <c r="R903" s="3"/>
    </row>
    <row r="904" spans="9:18" ht="14.25" customHeight="1">
      <c r="I904" s="3"/>
      <c r="J904" s="3"/>
      <c r="K904" s="3"/>
      <c r="L904" s="3"/>
      <c r="M904" s="3"/>
      <c r="N904" s="3"/>
      <c r="O904" s="3"/>
      <c r="P904" s="3"/>
      <c r="Q904" s="3"/>
      <c r="R904" s="3"/>
    </row>
    <row r="905" spans="9:18" ht="14.25" customHeight="1">
      <c r="I905" s="3"/>
      <c r="J905" s="3"/>
      <c r="K905" s="3"/>
      <c r="L905" s="3"/>
      <c r="M905" s="3"/>
      <c r="N905" s="3"/>
      <c r="O905" s="3"/>
      <c r="P905" s="3"/>
      <c r="Q905" s="3"/>
      <c r="R905" s="3"/>
    </row>
    <row r="906" spans="9:18" ht="14.25" customHeight="1">
      <c r="I906" s="3"/>
      <c r="J906" s="3"/>
      <c r="K906" s="3"/>
      <c r="L906" s="3"/>
      <c r="M906" s="3"/>
      <c r="N906" s="3"/>
      <c r="O906" s="3"/>
      <c r="P906" s="3"/>
      <c r="Q906" s="3"/>
      <c r="R906" s="3"/>
    </row>
    <row r="907" spans="9:18" ht="14.25" customHeight="1">
      <c r="I907" s="3"/>
      <c r="J907" s="3"/>
      <c r="K907" s="3"/>
      <c r="L907" s="3"/>
      <c r="M907" s="3"/>
      <c r="N907" s="3"/>
      <c r="O907" s="3"/>
      <c r="P907" s="3"/>
      <c r="Q907" s="3"/>
      <c r="R907" s="3"/>
    </row>
    <row r="908" spans="9:18" ht="14.25" customHeight="1">
      <c r="I908" s="3"/>
      <c r="J908" s="3"/>
      <c r="K908" s="3"/>
      <c r="L908" s="3"/>
      <c r="M908" s="3"/>
      <c r="N908" s="3"/>
      <c r="O908" s="3"/>
      <c r="P908" s="3"/>
      <c r="Q908" s="3"/>
      <c r="R908" s="3"/>
    </row>
    <row r="909" spans="9:18" ht="14.25" customHeight="1">
      <c r="I909" s="3"/>
      <c r="J909" s="3"/>
      <c r="K909" s="3"/>
      <c r="L909" s="3"/>
      <c r="M909" s="3"/>
      <c r="N909" s="3"/>
      <c r="O909" s="3"/>
      <c r="P909" s="3"/>
      <c r="Q909" s="3"/>
      <c r="R909" s="3"/>
    </row>
    <row r="910" spans="9:18" ht="14.25" customHeight="1">
      <c r="I910" s="3"/>
      <c r="J910" s="3"/>
      <c r="K910" s="3"/>
      <c r="L910" s="3"/>
      <c r="M910" s="3"/>
      <c r="N910" s="3"/>
      <c r="O910" s="3"/>
      <c r="P910" s="3"/>
      <c r="Q910" s="3"/>
      <c r="R910" s="3"/>
    </row>
    <row r="911" spans="9:18" ht="14.25" customHeight="1">
      <c r="I911" s="3"/>
      <c r="J911" s="3"/>
      <c r="K911" s="3"/>
      <c r="L911" s="3"/>
      <c r="M911" s="3"/>
      <c r="N911" s="3"/>
      <c r="O911" s="3"/>
      <c r="P911" s="3"/>
      <c r="Q911" s="3"/>
      <c r="R911" s="3"/>
    </row>
    <row r="912" spans="9:18" ht="14.25" customHeight="1">
      <c r="I912" s="3"/>
      <c r="J912" s="3"/>
      <c r="K912" s="3"/>
      <c r="L912" s="3"/>
      <c r="M912" s="3"/>
      <c r="N912" s="3"/>
      <c r="O912" s="3"/>
      <c r="P912" s="3"/>
      <c r="Q912" s="3"/>
      <c r="R912" s="3"/>
    </row>
    <row r="913" spans="9:18" ht="14.25" customHeight="1">
      <c r="I913" s="3"/>
      <c r="J913" s="3"/>
      <c r="K913" s="3"/>
      <c r="L913" s="3"/>
      <c r="M913" s="3"/>
      <c r="N913" s="3"/>
      <c r="O913" s="3"/>
      <c r="P913" s="3"/>
      <c r="Q913" s="3"/>
      <c r="R913" s="3"/>
    </row>
    <row r="914" spans="9:18" ht="14.25" customHeight="1">
      <c r="I914" s="3"/>
      <c r="J914" s="3"/>
      <c r="K914" s="3"/>
      <c r="L914" s="3"/>
      <c r="M914" s="3"/>
      <c r="N914" s="3"/>
      <c r="O914" s="3"/>
      <c r="P914" s="3"/>
      <c r="Q914" s="3"/>
      <c r="R914" s="3"/>
    </row>
    <row r="915" spans="9:18" ht="14.25" customHeight="1">
      <c r="I915" s="3"/>
      <c r="J915" s="3"/>
      <c r="K915" s="3"/>
      <c r="L915" s="3"/>
      <c r="M915" s="3"/>
      <c r="N915" s="3"/>
      <c r="O915" s="3"/>
      <c r="P915" s="3"/>
      <c r="Q915" s="3"/>
      <c r="R915" s="3"/>
    </row>
    <row r="916" spans="9:18" ht="14.25" customHeight="1">
      <c r="I916" s="3"/>
      <c r="J916" s="3"/>
      <c r="K916" s="3"/>
      <c r="L916" s="3"/>
      <c r="M916" s="3"/>
      <c r="N916" s="3"/>
      <c r="O916" s="3"/>
      <c r="P916" s="3"/>
      <c r="Q916" s="3"/>
      <c r="R916" s="3"/>
    </row>
    <row r="917" spans="9:18" ht="14.25" customHeight="1">
      <c r="I917" s="3"/>
      <c r="J917" s="3"/>
      <c r="K917" s="3"/>
      <c r="L917" s="3"/>
      <c r="M917" s="3"/>
      <c r="N917" s="3"/>
      <c r="O917" s="3"/>
      <c r="P917" s="3"/>
      <c r="Q917" s="3"/>
      <c r="R917" s="3"/>
    </row>
    <row r="918" spans="9:18" ht="14.25" customHeight="1">
      <c r="I918" s="3"/>
      <c r="J918" s="3"/>
      <c r="K918" s="3"/>
      <c r="L918" s="3"/>
      <c r="M918" s="3"/>
      <c r="N918" s="3"/>
      <c r="O918" s="3"/>
      <c r="P918" s="3"/>
      <c r="Q918" s="3"/>
      <c r="R918" s="3"/>
    </row>
    <row r="919" spans="9:18" ht="14.25" customHeight="1">
      <c r="I919" s="3"/>
      <c r="J919" s="3"/>
      <c r="K919" s="3"/>
      <c r="L919" s="3"/>
      <c r="M919" s="3"/>
      <c r="N919" s="3"/>
      <c r="O919" s="3"/>
      <c r="P919" s="3"/>
      <c r="Q919" s="3"/>
      <c r="R919" s="3"/>
    </row>
    <row r="920" spans="9:18" ht="14.25" customHeight="1">
      <c r="I920" s="3"/>
      <c r="J920" s="3"/>
      <c r="K920" s="3"/>
      <c r="L920" s="3"/>
      <c r="M920" s="3"/>
      <c r="N920" s="3"/>
      <c r="O920" s="3"/>
      <c r="P920" s="3"/>
      <c r="Q920" s="3"/>
      <c r="R920" s="3"/>
    </row>
    <row r="921" spans="9:18" ht="14.25" customHeight="1">
      <c r="I921" s="3"/>
      <c r="J921" s="3"/>
      <c r="K921" s="3"/>
      <c r="L921" s="3"/>
      <c r="M921" s="3"/>
      <c r="N921" s="3"/>
      <c r="O921" s="3"/>
      <c r="P921" s="3"/>
      <c r="Q921" s="3"/>
      <c r="R921" s="3"/>
    </row>
    <row r="922" spans="9:18" ht="14.25" customHeight="1">
      <c r="I922" s="3"/>
      <c r="J922" s="3"/>
      <c r="K922" s="3"/>
      <c r="L922" s="3"/>
      <c r="M922" s="3"/>
      <c r="N922" s="3"/>
      <c r="O922" s="3"/>
      <c r="P922" s="3"/>
      <c r="Q922" s="3"/>
      <c r="R922" s="3"/>
    </row>
    <row r="923" spans="9:18" ht="14.25" customHeight="1">
      <c r="I923" s="3"/>
      <c r="J923" s="3"/>
      <c r="K923" s="3"/>
      <c r="L923" s="3"/>
      <c r="M923" s="3"/>
      <c r="N923" s="3"/>
      <c r="O923" s="3"/>
      <c r="P923" s="3"/>
      <c r="Q923" s="3"/>
      <c r="R923" s="3"/>
    </row>
    <row r="924" spans="9:18" ht="14.25" customHeight="1">
      <c r="I924" s="3"/>
      <c r="J924" s="3"/>
      <c r="K924" s="3"/>
      <c r="L924" s="3"/>
      <c r="M924" s="3"/>
      <c r="N924" s="3"/>
      <c r="O924" s="3"/>
      <c r="P924" s="3"/>
      <c r="Q924" s="3"/>
      <c r="R924" s="3"/>
    </row>
    <row r="925" spans="9:18" ht="14.25" customHeight="1">
      <c r="I925" s="3"/>
      <c r="J925" s="3"/>
      <c r="K925" s="3"/>
      <c r="L925" s="3"/>
      <c r="M925" s="3"/>
      <c r="N925" s="3"/>
      <c r="O925" s="3"/>
      <c r="P925" s="3"/>
      <c r="Q925" s="3"/>
      <c r="R925" s="3"/>
    </row>
    <row r="926" spans="9:18" ht="14.25" customHeight="1">
      <c r="I926" s="3"/>
      <c r="J926" s="3"/>
      <c r="K926" s="3"/>
      <c r="L926" s="3"/>
      <c r="M926" s="3"/>
      <c r="N926" s="3"/>
      <c r="O926" s="3"/>
      <c r="P926" s="3"/>
      <c r="Q926" s="3"/>
      <c r="R926" s="3"/>
    </row>
    <row r="927" spans="9:18" ht="14.25" customHeight="1">
      <c r="I927" s="3"/>
      <c r="J927" s="3"/>
      <c r="K927" s="3"/>
      <c r="L927" s="3"/>
      <c r="M927" s="3"/>
      <c r="N927" s="3"/>
      <c r="O927" s="3"/>
      <c r="P927" s="3"/>
      <c r="Q927" s="3"/>
      <c r="R927" s="3"/>
    </row>
    <row r="928" spans="9:18" ht="14.25" customHeight="1">
      <c r="I928" s="3"/>
      <c r="J928" s="3"/>
      <c r="K928" s="3"/>
      <c r="L928" s="3"/>
      <c r="M928" s="3"/>
      <c r="N928" s="3"/>
      <c r="O928" s="3"/>
      <c r="P928" s="3"/>
      <c r="Q928" s="3"/>
      <c r="R928" s="3"/>
    </row>
    <row r="929" spans="9:18" ht="14.25" customHeight="1">
      <c r="I929" s="3"/>
      <c r="J929" s="3"/>
      <c r="K929" s="3"/>
      <c r="L929" s="3"/>
      <c r="M929" s="3"/>
      <c r="N929" s="3"/>
      <c r="O929" s="3"/>
      <c r="P929" s="3"/>
      <c r="Q929" s="3"/>
      <c r="R929" s="3"/>
    </row>
    <row r="930" spans="9:18" ht="14.25" customHeight="1">
      <c r="I930" s="3"/>
      <c r="J930" s="3"/>
      <c r="K930" s="3"/>
      <c r="L930" s="3"/>
      <c r="M930" s="3"/>
      <c r="N930" s="3"/>
      <c r="O930" s="3"/>
      <c r="P930" s="3"/>
      <c r="Q930" s="3"/>
      <c r="R930" s="3"/>
    </row>
    <row r="931" spans="9:18" ht="14.25" customHeight="1">
      <c r="I931" s="3"/>
      <c r="J931" s="3"/>
      <c r="K931" s="3"/>
      <c r="L931" s="3"/>
      <c r="M931" s="3"/>
      <c r="N931" s="3"/>
      <c r="O931" s="3"/>
      <c r="P931" s="3"/>
      <c r="Q931" s="3"/>
      <c r="R931" s="3"/>
    </row>
    <row r="932" spans="9:18" ht="14.25" customHeight="1">
      <c r="I932" s="3"/>
      <c r="J932" s="3"/>
      <c r="K932" s="3"/>
      <c r="L932" s="3"/>
      <c r="M932" s="3"/>
      <c r="N932" s="3"/>
      <c r="O932" s="3"/>
      <c r="P932" s="3"/>
      <c r="Q932" s="3"/>
      <c r="R932" s="3"/>
    </row>
    <row r="933" spans="9:18" ht="14.25" customHeight="1">
      <c r="I933" s="3"/>
      <c r="J933" s="3"/>
      <c r="K933" s="3"/>
      <c r="L933" s="3"/>
      <c r="M933" s="3"/>
      <c r="N933" s="3"/>
      <c r="O933" s="3"/>
      <c r="P933" s="3"/>
      <c r="Q933" s="3"/>
      <c r="R933" s="3"/>
    </row>
    <row r="934" spans="9:18" ht="14.25" customHeight="1">
      <c r="I934" s="3"/>
      <c r="J934" s="3"/>
      <c r="K934" s="3"/>
      <c r="L934" s="3"/>
      <c r="M934" s="3"/>
      <c r="N934" s="3"/>
      <c r="O934" s="3"/>
      <c r="P934" s="3"/>
      <c r="Q934" s="3"/>
      <c r="R934" s="3"/>
    </row>
    <row r="935" spans="9:18" ht="14.25" customHeight="1">
      <c r="I935" s="3"/>
      <c r="J935" s="3"/>
      <c r="K935" s="3"/>
      <c r="L935" s="3"/>
      <c r="M935" s="3"/>
      <c r="N935" s="3"/>
      <c r="O935" s="3"/>
      <c r="P935" s="3"/>
      <c r="Q935" s="3"/>
      <c r="R935" s="3"/>
    </row>
    <row r="936" spans="9:18" ht="14.25" customHeight="1">
      <c r="I936" s="3"/>
      <c r="J936" s="3"/>
      <c r="K936" s="3"/>
      <c r="L936" s="3"/>
      <c r="M936" s="3"/>
      <c r="N936" s="3"/>
      <c r="O936" s="3"/>
      <c r="P936" s="3"/>
      <c r="Q936" s="3"/>
      <c r="R936" s="3"/>
    </row>
    <row r="937" spans="9:18" ht="14.25" customHeight="1">
      <c r="I937" s="3"/>
      <c r="J937" s="3"/>
      <c r="K937" s="3"/>
      <c r="L937" s="3"/>
      <c r="M937" s="3"/>
      <c r="N937" s="3"/>
      <c r="O937" s="3"/>
      <c r="P937" s="3"/>
      <c r="Q937" s="3"/>
      <c r="R937" s="3"/>
    </row>
    <row r="938" spans="9:18" ht="14.25" customHeight="1">
      <c r="I938" s="3"/>
      <c r="J938" s="3"/>
      <c r="K938" s="3"/>
      <c r="L938" s="3"/>
      <c r="M938" s="3"/>
      <c r="N938" s="3"/>
      <c r="O938" s="3"/>
      <c r="P938" s="3"/>
      <c r="Q938" s="3"/>
      <c r="R938" s="3"/>
    </row>
    <row r="939" spans="9:18" ht="14.25" customHeight="1">
      <c r="I939" s="3"/>
      <c r="J939" s="3"/>
      <c r="K939" s="3"/>
      <c r="L939" s="3"/>
      <c r="M939" s="3"/>
      <c r="N939" s="3"/>
      <c r="O939" s="3"/>
      <c r="P939" s="3"/>
      <c r="Q939" s="3"/>
      <c r="R939" s="3"/>
    </row>
    <row r="940" spans="9:18" ht="14.25" customHeight="1">
      <c r="I940" s="3"/>
      <c r="J940" s="3"/>
      <c r="K940" s="3"/>
      <c r="L940" s="3"/>
      <c r="M940" s="3"/>
      <c r="N940" s="3"/>
      <c r="O940" s="3"/>
      <c r="P940" s="3"/>
      <c r="Q940" s="3"/>
      <c r="R940" s="3"/>
    </row>
    <row r="941" spans="9:18" ht="14.25" customHeight="1">
      <c r="I941" s="3"/>
      <c r="J941" s="3"/>
      <c r="K941" s="3"/>
      <c r="L941" s="3"/>
      <c r="M941" s="3"/>
      <c r="N941" s="3"/>
      <c r="O941" s="3"/>
      <c r="P941" s="3"/>
      <c r="Q941" s="3"/>
      <c r="R941" s="3"/>
    </row>
    <row r="942" spans="9:18" ht="14.25" customHeight="1">
      <c r="I942" s="3"/>
      <c r="J942" s="3"/>
      <c r="K942" s="3"/>
      <c r="L942" s="3"/>
      <c r="M942" s="3"/>
      <c r="N942" s="3"/>
      <c r="O942" s="3"/>
      <c r="P942" s="3"/>
      <c r="Q942" s="3"/>
      <c r="R942" s="3"/>
    </row>
    <row r="943" spans="9:18" ht="14.25" customHeight="1">
      <c r="I943" s="3"/>
      <c r="J943" s="3"/>
      <c r="K943" s="3"/>
      <c r="L943" s="3"/>
      <c r="M943" s="3"/>
      <c r="N943" s="3"/>
      <c r="O943" s="3"/>
      <c r="P943" s="3"/>
      <c r="Q943" s="3"/>
      <c r="R943" s="3"/>
    </row>
    <row r="944" spans="9:18" ht="14.25" customHeight="1">
      <c r="I944" s="3"/>
      <c r="J944" s="3"/>
      <c r="K944" s="3"/>
      <c r="L944" s="3"/>
      <c r="M944" s="3"/>
      <c r="N944" s="3"/>
      <c r="O944" s="3"/>
      <c r="P944" s="3"/>
      <c r="Q944" s="3"/>
      <c r="R944" s="3"/>
    </row>
    <row r="945" spans="9:18" ht="14.25" customHeight="1">
      <c r="I945" s="3"/>
      <c r="J945" s="3"/>
      <c r="K945" s="3"/>
      <c r="L945" s="3"/>
      <c r="M945" s="3"/>
      <c r="N945" s="3"/>
      <c r="O945" s="3"/>
      <c r="P945" s="3"/>
      <c r="Q945" s="3"/>
      <c r="R945" s="3"/>
    </row>
    <row r="946" spans="9:18" ht="14.25" customHeight="1">
      <c r="I946" s="3"/>
      <c r="J946" s="3"/>
      <c r="K946" s="3"/>
      <c r="L946" s="3"/>
      <c r="M946" s="3"/>
      <c r="N946" s="3"/>
      <c r="O946" s="3"/>
      <c r="P946" s="3"/>
      <c r="Q946" s="3"/>
      <c r="R946" s="3"/>
    </row>
    <row r="947" spans="9:18" ht="14.25" customHeight="1">
      <c r="I947" s="3"/>
      <c r="J947" s="3"/>
      <c r="K947" s="3"/>
      <c r="L947" s="3"/>
      <c r="M947" s="3"/>
      <c r="N947" s="3"/>
      <c r="O947" s="3"/>
      <c r="P947" s="3"/>
      <c r="Q947" s="3"/>
      <c r="R947" s="3"/>
    </row>
    <row r="948" spans="9:18" ht="14.25" customHeight="1">
      <c r="I948" s="3"/>
      <c r="J948" s="3"/>
      <c r="K948" s="3"/>
      <c r="L948" s="3"/>
      <c r="M948" s="3"/>
      <c r="N948" s="3"/>
      <c r="O948" s="3"/>
      <c r="P948" s="3"/>
      <c r="Q948" s="3"/>
      <c r="R948" s="3"/>
    </row>
    <row r="949" spans="9:18" ht="14.25" customHeight="1">
      <c r="I949" s="3"/>
      <c r="J949" s="3"/>
      <c r="K949" s="3"/>
      <c r="L949" s="3"/>
      <c r="M949" s="3"/>
      <c r="N949" s="3"/>
      <c r="O949" s="3"/>
      <c r="P949" s="3"/>
      <c r="Q949" s="3"/>
      <c r="R949" s="3"/>
    </row>
    <row r="950" spans="9:18" ht="14.25" customHeight="1">
      <c r="I950" s="3"/>
      <c r="J950" s="3"/>
      <c r="K950" s="3"/>
      <c r="L950" s="3"/>
      <c r="M950" s="3"/>
      <c r="N950" s="3"/>
      <c r="O950" s="3"/>
      <c r="P950" s="3"/>
      <c r="Q950" s="3"/>
      <c r="R950" s="3"/>
    </row>
    <row r="951" spans="9:18" ht="14.25" customHeight="1">
      <c r="I951" s="3"/>
      <c r="J951" s="3"/>
      <c r="K951" s="3"/>
      <c r="L951" s="3"/>
      <c r="M951" s="3"/>
      <c r="N951" s="3"/>
      <c r="O951" s="3"/>
      <c r="P951" s="3"/>
      <c r="Q951" s="3"/>
      <c r="R951" s="3"/>
    </row>
    <row r="952" spans="9:18" ht="14.25" customHeight="1">
      <c r="I952" s="3"/>
      <c r="J952" s="3"/>
      <c r="K952" s="3"/>
      <c r="L952" s="3"/>
      <c r="M952" s="3"/>
      <c r="N952" s="3"/>
      <c r="O952" s="3"/>
      <c r="P952" s="3"/>
      <c r="Q952" s="3"/>
      <c r="R952" s="3"/>
    </row>
    <row r="953" spans="9:18" ht="14.25" customHeight="1">
      <c r="I953" s="3"/>
      <c r="J953" s="3"/>
      <c r="K953" s="3"/>
      <c r="L953" s="3"/>
      <c r="M953" s="3"/>
      <c r="N953" s="3"/>
      <c r="O953" s="3"/>
      <c r="P953" s="3"/>
      <c r="Q953" s="3"/>
      <c r="R953" s="3"/>
    </row>
    <row r="954" spans="9:18" ht="14.25" customHeight="1">
      <c r="I954" s="3"/>
      <c r="J954" s="3"/>
      <c r="K954" s="3"/>
      <c r="L954" s="3"/>
      <c r="M954" s="3"/>
      <c r="N954" s="3"/>
      <c r="O954" s="3"/>
      <c r="P954" s="3"/>
      <c r="Q954" s="3"/>
      <c r="R954" s="3"/>
    </row>
    <row r="955" spans="9:18" ht="14.25" customHeight="1">
      <c r="I955" s="3"/>
      <c r="J955" s="3"/>
      <c r="K955" s="3"/>
      <c r="L955" s="3"/>
      <c r="M955" s="3"/>
      <c r="N955" s="3"/>
      <c r="O955" s="3"/>
      <c r="P955" s="3"/>
      <c r="Q955" s="3"/>
      <c r="R955" s="3"/>
    </row>
    <row r="956" spans="9:18" ht="14.25" customHeight="1">
      <c r="I956" s="3"/>
      <c r="J956" s="3"/>
      <c r="K956" s="3"/>
      <c r="L956" s="3"/>
      <c r="M956" s="3"/>
      <c r="N956" s="3"/>
      <c r="O956" s="3"/>
      <c r="P956" s="3"/>
      <c r="Q956" s="3"/>
      <c r="R956" s="3"/>
    </row>
    <row r="957" spans="9:18" ht="14.25" customHeight="1">
      <c r="I957" s="3"/>
      <c r="J957" s="3"/>
      <c r="K957" s="3"/>
      <c r="L957" s="3"/>
      <c r="M957" s="3"/>
      <c r="N957" s="3"/>
      <c r="O957" s="3"/>
      <c r="P957" s="3"/>
      <c r="Q957" s="3"/>
      <c r="R957" s="3"/>
    </row>
    <row r="958" spans="9:18" ht="14.25" customHeight="1">
      <c r="I958" s="3"/>
      <c r="J958" s="3"/>
      <c r="K958" s="3"/>
      <c r="L958" s="3"/>
      <c r="M958" s="3"/>
      <c r="N958" s="3"/>
      <c r="O958" s="3"/>
      <c r="P958" s="3"/>
      <c r="Q958" s="3"/>
      <c r="R958" s="3"/>
    </row>
    <row r="959" spans="9:18" ht="14.25" customHeight="1">
      <c r="I959" s="3"/>
      <c r="J959" s="3"/>
      <c r="K959" s="3"/>
      <c r="L959" s="3"/>
      <c r="M959" s="3"/>
      <c r="N959" s="3"/>
      <c r="O959" s="3"/>
      <c r="P959" s="3"/>
      <c r="Q959" s="3"/>
      <c r="R959" s="3"/>
    </row>
    <row r="960" spans="9:18" ht="14.25" customHeight="1">
      <c r="I960" s="3"/>
      <c r="J960" s="3"/>
      <c r="K960" s="3"/>
      <c r="L960" s="3"/>
      <c r="M960" s="3"/>
      <c r="N960" s="3"/>
      <c r="O960" s="3"/>
      <c r="P960" s="3"/>
      <c r="Q960" s="3"/>
      <c r="R960" s="3"/>
    </row>
    <row r="961" spans="9:18" ht="14.25" customHeight="1">
      <c r="I961" s="3"/>
      <c r="J961" s="3"/>
      <c r="K961" s="3"/>
      <c r="L961" s="3"/>
      <c r="M961" s="3"/>
      <c r="N961" s="3"/>
      <c r="O961" s="3"/>
      <c r="P961" s="3"/>
      <c r="Q961" s="3"/>
      <c r="R961" s="3"/>
    </row>
    <row r="962" spans="9:18" ht="14.25" customHeight="1">
      <c r="I962" s="3"/>
      <c r="J962" s="3"/>
      <c r="K962" s="3"/>
      <c r="L962" s="3"/>
      <c r="M962" s="3"/>
      <c r="N962" s="3"/>
      <c r="O962" s="3"/>
      <c r="P962" s="3"/>
      <c r="Q962" s="3"/>
      <c r="R962" s="3"/>
    </row>
    <row r="963" spans="9:18" ht="14.25" customHeight="1">
      <c r="I963" s="3"/>
      <c r="J963" s="3"/>
      <c r="K963" s="3"/>
      <c r="L963" s="3"/>
      <c r="M963" s="3"/>
      <c r="N963" s="3"/>
      <c r="O963" s="3"/>
      <c r="P963" s="3"/>
      <c r="Q963" s="3"/>
      <c r="R963" s="3"/>
    </row>
    <row r="964" spans="9:18" ht="14.25" customHeight="1">
      <c r="I964" s="3"/>
      <c r="J964" s="3"/>
      <c r="K964" s="3"/>
      <c r="L964" s="3"/>
      <c r="M964" s="3"/>
      <c r="N964" s="3"/>
      <c r="O964" s="3"/>
      <c r="P964" s="3"/>
      <c r="Q964" s="3"/>
      <c r="R964" s="3"/>
    </row>
    <row r="965" spans="9:18" ht="14.25" customHeight="1">
      <c r="I965" s="3"/>
      <c r="J965" s="3"/>
      <c r="K965" s="3"/>
      <c r="L965" s="3"/>
      <c r="M965" s="3"/>
      <c r="N965" s="3"/>
      <c r="O965" s="3"/>
      <c r="P965" s="3"/>
      <c r="Q965" s="3"/>
      <c r="R965" s="3"/>
    </row>
    <row r="966" spans="9:18" ht="14.25" customHeight="1">
      <c r="I966" s="3"/>
      <c r="J966" s="3"/>
      <c r="K966" s="3"/>
      <c r="L966" s="3"/>
      <c r="M966" s="3"/>
      <c r="N966" s="3"/>
      <c r="O966" s="3"/>
      <c r="P966" s="3"/>
      <c r="Q966" s="3"/>
      <c r="R966" s="3"/>
    </row>
    <row r="967" spans="9:18" ht="14.25" customHeight="1">
      <c r="I967" s="3"/>
      <c r="J967" s="3"/>
      <c r="K967" s="3"/>
      <c r="L967" s="3"/>
      <c r="M967" s="3"/>
      <c r="N967" s="3"/>
      <c r="O967" s="3"/>
      <c r="P967" s="3"/>
      <c r="Q967" s="3"/>
      <c r="R967" s="3"/>
    </row>
    <row r="968" spans="9:18" ht="14.25" customHeight="1">
      <c r="I968" s="3"/>
      <c r="J968" s="3"/>
      <c r="K968" s="3"/>
      <c r="L968" s="3"/>
      <c r="M968" s="3"/>
      <c r="N968" s="3"/>
      <c r="O968" s="3"/>
      <c r="P968" s="3"/>
      <c r="Q968" s="3"/>
      <c r="R968" s="3"/>
    </row>
    <row r="969" spans="9:18" ht="14.25" customHeight="1">
      <c r="I969" s="3"/>
      <c r="J969" s="3"/>
      <c r="K969" s="3"/>
      <c r="L969" s="3"/>
      <c r="M969" s="3"/>
      <c r="N969" s="3"/>
      <c r="O969" s="3"/>
      <c r="P969" s="3"/>
      <c r="Q969" s="3"/>
      <c r="R969" s="3"/>
    </row>
    <row r="970" spans="9:18" ht="14.25" customHeight="1">
      <c r="I970" s="3"/>
      <c r="J970" s="3"/>
      <c r="K970" s="3"/>
      <c r="L970" s="3"/>
      <c r="M970" s="3"/>
      <c r="N970" s="3"/>
      <c r="O970" s="3"/>
      <c r="P970" s="3"/>
      <c r="Q970" s="3"/>
      <c r="R970" s="3"/>
    </row>
    <row r="971" spans="9:18" ht="14.25" customHeight="1">
      <c r="I971" s="3"/>
      <c r="J971" s="3"/>
      <c r="K971" s="3"/>
      <c r="L971" s="3"/>
      <c r="M971" s="3"/>
      <c r="N971" s="3"/>
      <c r="O971" s="3"/>
      <c r="P971" s="3"/>
      <c r="Q971" s="3"/>
      <c r="R971" s="3"/>
    </row>
    <row r="972" spans="9:18" ht="14.25" customHeight="1">
      <c r="I972" s="3"/>
      <c r="J972" s="3"/>
      <c r="K972" s="3"/>
      <c r="L972" s="3"/>
      <c r="M972" s="3"/>
      <c r="N972" s="3"/>
      <c r="O972" s="3"/>
      <c r="P972" s="3"/>
      <c r="Q972" s="3"/>
      <c r="R972" s="3"/>
    </row>
    <row r="973" spans="9:18" ht="14.25" customHeight="1">
      <c r="I973" s="3"/>
      <c r="J973" s="3"/>
      <c r="K973" s="3"/>
      <c r="L973" s="3"/>
      <c r="M973" s="3"/>
      <c r="N973" s="3"/>
      <c r="O973" s="3"/>
      <c r="P973" s="3"/>
      <c r="Q973" s="3"/>
      <c r="R973" s="3"/>
    </row>
    <row r="974" spans="9:18" ht="14.25" customHeight="1">
      <c r="I974" s="3"/>
      <c r="J974" s="3"/>
      <c r="K974" s="3"/>
      <c r="L974" s="3"/>
      <c r="M974" s="3"/>
      <c r="N974" s="3"/>
      <c r="O974" s="3"/>
      <c r="P974" s="3"/>
      <c r="Q974" s="3"/>
      <c r="R974" s="3"/>
    </row>
    <row r="975" spans="9:18" ht="14.25" customHeight="1">
      <c r="I975" s="3"/>
      <c r="J975" s="3"/>
      <c r="K975" s="3"/>
      <c r="L975" s="3"/>
      <c r="M975" s="3"/>
      <c r="N975" s="3"/>
      <c r="O975" s="3"/>
      <c r="P975" s="3"/>
      <c r="Q975" s="3"/>
      <c r="R975" s="3"/>
    </row>
    <row r="976" spans="9:18" ht="14.25" customHeight="1">
      <c r="I976" s="3"/>
      <c r="J976" s="3"/>
      <c r="K976" s="3"/>
      <c r="L976" s="3"/>
      <c r="M976" s="3"/>
      <c r="N976" s="3"/>
      <c r="O976" s="3"/>
      <c r="P976" s="3"/>
      <c r="Q976" s="3"/>
      <c r="R976" s="3"/>
    </row>
    <row r="977" spans="9:18" ht="14.25" customHeight="1">
      <c r="I977" s="3"/>
      <c r="J977" s="3"/>
      <c r="K977" s="3"/>
      <c r="L977" s="3"/>
      <c r="M977" s="3"/>
      <c r="N977" s="3"/>
      <c r="O977" s="3"/>
      <c r="P977" s="3"/>
      <c r="Q977" s="3"/>
      <c r="R977" s="3"/>
    </row>
    <row r="978" spans="9:18" ht="14.25" customHeight="1">
      <c r="I978" s="3"/>
      <c r="J978" s="3"/>
      <c r="K978" s="3"/>
      <c r="L978" s="3"/>
      <c r="M978" s="3"/>
      <c r="N978" s="3"/>
      <c r="O978" s="3"/>
      <c r="P978" s="3"/>
      <c r="Q978" s="3"/>
      <c r="R978" s="3"/>
    </row>
    <row r="979" spans="9:18" ht="14.25" customHeight="1">
      <c r="I979" s="3"/>
      <c r="J979" s="3"/>
      <c r="K979" s="3"/>
      <c r="L979" s="3"/>
      <c r="M979" s="3"/>
      <c r="N979" s="3"/>
      <c r="O979" s="3"/>
      <c r="P979" s="3"/>
      <c r="Q979" s="3"/>
      <c r="R979" s="3"/>
    </row>
    <row r="980" spans="9:18" ht="14.25" customHeight="1">
      <c r="I980" s="3"/>
      <c r="J980" s="3"/>
      <c r="K980" s="3"/>
      <c r="L980" s="3"/>
      <c r="M980" s="3"/>
      <c r="N980" s="3"/>
      <c r="O980" s="3"/>
      <c r="P980" s="3"/>
      <c r="Q980" s="3"/>
      <c r="R980" s="3"/>
    </row>
    <row r="981" spans="9:18" ht="14.25" customHeight="1">
      <c r="I981" s="3"/>
      <c r="J981" s="3"/>
      <c r="K981" s="3"/>
      <c r="L981" s="3"/>
      <c r="M981" s="3"/>
      <c r="N981" s="3"/>
      <c r="O981" s="3"/>
      <c r="P981" s="3"/>
      <c r="Q981" s="3"/>
      <c r="R981" s="3"/>
    </row>
    <row r="982" spans="9:18" ht="14.25" customHeight="1">
      <c r="I982" s="3"/>
      <c r="J982" s="3"/>
      <c r="K982" s="3"/>
      <c r="L982" s="3"/>
      <c r="M982" s="3"/>
      <c r="N982" s="3"/>
      <c r="O982" s="3"/>
      <c r="P982" s="3"/>
      <c r="Q982" s="3"/>
      <c r="R982" s="3"/>
    </row>
    <row r="983" spans="9:18" ht="14.25" customHeight="1">
      <c r="I983" s="3"/>
      <c r="J983" s="3"/>
      <c r="K983" s="3"/>
      <c r="L983" s="3"/>
      <c r="M983" s="3"/>
      <c r="N983" s="3"/>
      <c r="O983" s="3"/>
      <c r="P983" s="3"/>
      <c r="Q983" s="3"/>
      <c r="R983" s="3"/>
    </row>
    <row r="984" spans="9:18" ht="14.25" customHeight="1">
      <c r="I984" s="3"/>
      <c r="J984" s="3"/>
      <c r="K984" s="3"/>
      <c r="L984" s="3"/>
      <c r="M984" s="3"/>
      <c r="N984" s="3"/>
      <c r="O984" s="3"/>
      <c r="P984" s="3"/>
      <c r="Q984" s="3"/>
      <c r="R984" s="3"/>
    </row>
    <row r="985" spans="9:18" ht="14.25" customHeight="1">
      <c r="I985" s="3"/>
      <c r="J985" s="3"/>
      <c r="K985" s="3"/>
      <c r="L985" s="3"/>
      <c r="M985" s="3"/>
      <c r="N985" s="3"/>
      <c r="O985" s="3"/>
      <c r="P985" s="3"/>
      <c r="Q985" s="3"/>
      <c r="R985" s="3"/>
    </row>
    <row r="986" spans="9:18" ht="14.25" customHeight="1">
      <c r="I986" s="3"/>
      <c r="J986" s="3"/>
      <c r="K986" s="3"/>
      <c r="L986" s="3"/>
      <c r="M986" s="3"/>
      <c r="N986" s="3"/>
      <c r="O986" s="3"/>
      <c r="P986" s="3"/>
      <c r="Q986" s="3"/>
      <c r="R986" s="3"/>
    </row>
    <row r="987" spans="9:18" ht="14.25" customHeight="1">
      <c r="I987" s="3"/>
      <c r="J987" s="3"/>
      <c r="K987" s="3"/>
      <c r="L987" s="3"/>
      <c r="M987" s="3"/>
      <c r="N987" s="3"/>
      <c r="O987" s="3"/>
      <c r="P987" s="3"/>
      <c r="Q987" s="3"/>
      <c r="R987" s="3"/>
    </row>
    <row r="988" spans="9:18" ht="14.25" customHeight="1">
      <c r="I988" s="3"/>
      <c r="J988" s="3"/>
      <c r="K988" s="3"/>
      <c r="L988" s="3"/>
      <c r="M988" s="3"/>
      <c r="N988" s="3"/>
      <c r="O988" s="3"/>
      <c r="P988" s="3"/>
      <c r="Q988" s="3"/>
      <c r="R988" s="3"/>
    </row>
    <row r="989" spans="9:18" ht="14.25" customHeight="1">
      <c r="I989" s="3"/>
      <c r="J989" s="3"/>
      <c r="K989" s="3"/>
      <c r="L989" s="3"/>
      <c r="M989" s="3"/>
      <c r="N989" s="3"/>
      <c r="O989" s="3"/>
      <c r="P989" s="3"/>
      <c r="Q989" s="3"/>
      <c r="R989" s="3"/>
    </row>
    <row r="990" spans="9:18" ht="14.25" customHeight="1">
      <c r="I990" s="3"/>
      <c r="J990" s="3"/>
      <c r="K990" s="3"/>
      <c r="L990" s="3"/>
      <c r="M990" s="3"/>
      <c r="N990" s="3"/>
      <c r="O990" s="3"/>
      <c r="P990" s="3"/>
      <c r="Q990" s="3"/>
      <c r="R990" s="3"/>
    </row>
    <row r="991" spans="9:18" ht="14.25" customHeight="1">
      <c r="I991" s="3"/>
      <c r="J991" s="3"/>
      <c r="K991" s="3"/>
      <c r="L991" s="3"/>
      <c r="M991" s="3"/>
      <c r="N991" s="3"/>
      <c r="O991" s="3"/>
      <c r="P991" s="3"/>
      <c r="Q991" s="3"/>
      <c r="R991" s="3"/>
    </row>
    <row r="992" spans="9:18" ht="14.25" customHeight="1">
      <c r="I992" s="3"/>
      <c r="J992" s="3"/>
      <c r="K992" s="3"/>
      <c r="L992" s="3"/>
      <c r="M992" s="3"/>
      <c r="N992" s="3"/>
      <c r="O992" s="3"/>
      <c r="P992" s="3"/>
      <c r="Q992" s="3"/>
      <c r="R992" s="3"/>
    </row>
    <row r="993" spans="9:18" ht="14.25" customHeight="1">
      <c r="I993" s="3"/>
      <c r="J993" s="3"/>
      <c r="K993" s="3"/>
      <c r="L993" s="3"/>
      <c r="M993" s="3"/>
      <c r="N993" s="3"/>
      <c r="O993" s="3"/>
      <c r="P993" s="3"/>
      <c r="Q993" s="3"/>
      <c r="R993" s="3"/>
    </row>
  </sheetData>
  <mergeCells count="80">
    <mergeCell ref="N58:N59"/>
    <mergeCell ref="A41:G42"/>
    <mergeCell ref="A43:G43"/>
    <mergeCell ref="A44:G44"/>
    <mergeCell ref="A45:G45"/>
    <mergeCell ref="A46:G46"/>
    <mergeCell ref="A62:M62"/>
    <mergeCell ref="A63:M63"/>
    <mergeCell ref="A47:G48"/>
    <mergeCell ref="A49:G49"/>
    <mergeCell ref="J58:J59"/>
    <mergeCell ref="L58:L59"/>
    <mergeCell ref="A64:S64"/>
    <mergeCell ref="A65:R65"/>
    <mergeCell ref="A66:N66"/>
    <mergeCell ref="A67:N67"/>
    <mergeCell ref="A50:G50"/>
    <mergeCell ref="A51:G51"/>
    <mergeCell ref="A52:G52"/>
    <mergeCell ref="A53:G54"/>
    <mergeCell ref="A55:G55"/>
    <mergeCell ref="A56:G56"/>
    <mergeCell ref="H58:I59"/>
    <mergeCell ref="M60:N60"/>
    <mergeCell ref="O60:P60"/>
    <mergeCell ref="Q60:R60"/>
    <mergeCell ref="P58:P59"/>
    <mergeCell ref="R58:R59"/>
    <mergeCell ref="A1:F1"/>
    <mergeCell ref="H1:H2"/>
    <mergeCell ref="C3:G3"/>
    <mergeCell ref="H3:I3"/>
    <mergeCell ref="J3:M3"/>
    <mergeCell ref="H4:I4"/>
    <mergeCell ref="J4:M4"/>
    <mergeCell ref="C4:G4"/>
    <mergeCell ref="C5:G5"/>
    <mergeCell ref="H5:I5"/>
    <mergeCell ref="J5:M5"/>
    <mergeCell ref="A6:B6"/>
    <mergeCell ref="C6:G6"/>
    <mergeCell ref="I7:R7"/>
    <mergeCell ref="A8:G8"/>
    <mergeCell ref="I8:J8"/>
    <mergeCell ref="K8:L8"/>
    <mergeCell ref="M8:N8"/>
    <mergeCell ref="O8:P8"/>
    <mergeCell ref="Q8:R8"/>
    <mergeCell ref="A9:G9"/>
    <mergeCell ref="A10:G10"/>
    <mergeCell ref="A11:G11"/>
    <mergeCell ref="A12:G12"/>
    <mergeCell ref="A13:G13"/>
    <mergeCell ref="A14:G14"/>
    <mergeCell ref="A15:G15"/>
    <mergeCell ref="A16:G17"/>
    <mergeCell ref="A18:G18"/>
    <mergeCell ref="A19:G19"/>
    <mergeCell ref="A20:G20"/>
    <mergeCell ref="A21:G21"/>
    <mergeCell ref="A22:G22"/>
    <mergeCell ref="A23:G23"/>
    <mergeCell ref="A24:G24"/>
    <mergeCell ref="A25:G26"/>
    <mergeCell ref="A27:G27"/>
    <mergeCell ref="A28:G28"/>
    <mergeCell ref="A29:G29"/>
    <mergeCell ref="A30:G30"/>
    <mergeCell ref="A31:G31"/>
    <mergeCell ref="A32:G33"/>
    <mergeCell ref="A34:G34"/>
    <mergeCell ref="A35:G35"/>
    <mergeCell ref="A36:G36"/>
    <mergeCell ref="A37:G37"/>
    <mergeCell ref="A38:G38"/>
    <mergeCell ref="A39:G39"/>
    <mergeCell ref="A40:G40"/>
    <mergeCell ref="K60:L60"/>
    <mergeCell ref="I60:J60"/>
    <mergeCell ref="A60:H60"/>
  </mergeCells>
  <dataValidations count="2">
    <dataValidation type="list" allowBlank="1" showInputMessage="1" showErrorMessage="1" prompt="Use Drop Down Arrow to Select  - 1 -Unfavorable_x000a_2 -Neutral_x000a_3 -Favorable" sqref="H57" xr:uid="{00000000-0002-0000-0000-000000000000}">
      <formula1>Score</formula1>
    </dataValidation>
    <dataValidation type="list" allowBlank="1" showInputMessage="1" showErrorMessage="1" prompt="Use Drop Down Arrow to Select  - 1 -Valued_x000a_2 -More Valued_x000a_3 -Most Valued" sqref="H10:H15 H18:H24 H27:H31 H34:H40 H43:H46 H49:H52 H55:H56" xr:uid="{00000000-0002-0000-0000-000001000000}">
      <formula1>Score</formula1>
    </dataValidation>
  </dataValidations>
  <pageMargins left="0.70866141732283472" right="0.70866141732283472" top="0.74803149606299213" bottom="0.74803149606299213" header="0" footer="0"/>
  <pageSetup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workbookViewId="0"/>
  </sheetViews>
  <sheetFormatPr baseColWidth="10" defaultColWidth="14.5" defaultRowHeight="15" customHeight="1"/>
  <cols>
    <col min="1" max="1" width="7" customWidth="1"/>
    <col min="2" max="26" width="8.6640625" customWidth="1"/>
  </cols>
  <sheetData>
    <row r="1" spans="1:9" ht="14.25" customHeight="1">
      <c r="A1" s="50">
        <v>1</v>
      </c>
      <c r="C1" s="103" t="s">
        <v>59</v>
      </c>
      <c r="D1" s="82"/>
      <c r="E1" s="82"/>
      <c r="F1" s="82"/>
      <c r="G1" s="82"/>
      <c r="H1" s="82"/>
      <c r="I1" s="82"/>
    </row>
    <row r="2" spans="1:9" ht="14.25" customHeight="1">
      <c r="A2" s="50">
        <v>2</v>
      </c>
      <c r="C2" s="82"/>
      <c r="D2" s="82"/>
      <c r="E2" s="82"/>
      <c r="F2" s="82"/>
      <c r="G2" s="82"/>
      <c r="H2" s="82"/>
      <c r="I2" s="82"/>
    </row>
    <row r="3" spans="1:9" ht="14.25" customHeight="1">
      <c r="A3" s="50">
        <v>3</v>
      </c>
      <c r="C3" s="82"/>
      <c r="D3" s="82"/>
      <c r="E3" s="82"/>
      <c r="F3" s="82"/>
      <c r="G3" s="82"/>
      <c r="H3" s="82"/>
      <c r="I3" s="82"/>
    </row>
    <row r="4" spans="1:9" ht="14.25" customHeight="1"/>
    <row r="5" spans="1:9" ht="14.25" customHeight="1"/>
    <row r="6" spans="1:9" ht="14.25" customHeight="1"/>
    <row r="7" spans="1:9" ht="14.25" customHeight="1"/>
    <row r="8" spans="1:9" ht="14.25" customHeight="1"/>
    <row r="9" spans="1:9" ht="14.25" customHeight="1"/>
    <row r="10" spans="1:9" ht="14.25" customHeight="1"/>
    <row r="11" spans="1:9" ht="14.25" customHeight="1"/>
    <row r="12" spans="1:9" ht="14.25" customHeight="1"/>
    <row r="13" spans="1:9" ht="14.25" customHeight="1"/>
    <row r="14" spans="1:9" ht="14.25" customHeight="1"/>
    <row r="15" spans="1:9" ht="14.25" customHeight="1"/>
    <row r="16" spans="1:9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C1:I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2AFBD-CA5C-49B1-A36D-77BC05461717}">
  <sheetPr>
    <tabColor theme="4"/>
    <pageSetUpPr fitToPage="1"/>
  </sheetPr>
  <dimension ref="A1:I959"/>
  <sheetViews>
    <sheetView tabSelected="1" workbookViewId="0">
      <pane ySplit="2" topLeftCell="A3" activePane="bottomLeft" state="frozen"/>
      <selection pane="bottomLeft" activeCell="H21" sqref="H21"/>
    </sheetView>
  </sheetViews>
  <sheetFormatPr baseColWidth="10" defaultColWidth="14.5" defaultRowHeight="15" customHeight="1"/>
  <cols>
    <col min="1" max="1" width="16.5" customWidth="1"/>
    <col min="2" max="2" width="13.83203125" customWidth="1"/>
    <col min="3" max="4" width="8.6640625" customWidth="1"/>
    <col min="5" max="5" width="6.6640625" customWidth="1"/>
    <col min="6" max="6" width="5.33203125" customWidth="1"/>
    <col min="7" max="7" width="13.5" customWidth="1"/>
    <col min="8" max="8" width="43.6640625" customWidth="1"/>
    <col min="9" max="9" width="15.33203125" customWidth="1"/>
    <col min="10" max="17" width="8.6640625" customWidth="1"/>
  </cols>
  <sheetData>
    <row r="1" spans="1:9" ht="31.5" customHeight="1">
      <c r="A1" s="94" t="s">
        <v>0</v>
      </c>
      <c r="B1" s="82"/>
      <c r="C1" s="82"/>
      <c r="D1" s="82"/>
      <c r="E1" s="82"/>
      <c r="F1" s="82"/>
      <c r="G1" s="1"/>
      <c r="H1" s="1"/>
      <c r="I1" s="53"/>
    </row>
    <row r="2" spans="1:9" ht="51.75" customHeight="1">
      <c r="A2" s="86" t="s">
        <v>5</v>
      </c>
      <c r="B2" s="73"/>
      <c r="C2" s="73"/>
      <c r="D2" s="73"/>
      <c r="E2" s="73"/>
      <c r="F2" s="73"/>
      <c r="G2" s="74"/>
      <c r="H2" s="54"/>
      <c r="I2" s="11" t="s">
        <v>6</v>
      </c>
    </row>
    <row r="3" spans="1:9" ht="14.25" customHeight="1">
      <c r="A3" s="80" t="s">
        <v>12</v>
      </c>
      <c r="B3" s="73"/>
      <c r="C3" s="73"/>
      <c r="D3" s="73"/>
      <c r="E3" s="73"/>
      <c r="F3" s="73"/>
      <c r="G3" s="76"/>
      <c r="H3" s="51"/>
      <c r="I3" s="12"/>
    </row>
    <row r="4" spans="1:9" ht="54" customHeight="1">
      <c r="A4" s="105" t="s">
        <v>66</v>
      </c>
      <c r="B4" s="106"/>
      <c r="C4" s="106"/>
      <c r="D4" s="106"/>
      <c r="E4" s="106"/>
      <c r="F4" s="106"/>
      <c r="G4" s="107"/>
      <c r="H4" s="56" t="s">
        <v>68</v>
      </c>
      <c r="I4" s="18">
        <v>2</v>
      </c>
    </row>
    <row r="5" spans="1:9" ht="54" customHeight="1">
      <c r="A5" s="105" t="s">
        <v>67</v>
      </c>
      <c r="B5" s="106"/>
      <c r="C5" s="106"/>
      <c r="D5" s="106"/>
      <c r="E5" s="106"/>
      <c r="F5" s="106"/>
      <c r="G5" s="107"/>
      <c r="H5" s="56" t="s">
        <v>69</v>
      </c>
      <c r="I5" s="18">
        <v>3</v>
      </c>
    </row>
    <row r="6" spans="1:9" ht="54" customHeight="1">
      <c r="A6" s="104" t="s">
        <v>70</v>
      </c>
      <c r="B6" s="73"/>
      <c r="C6" s="73"/>
      <c r="D6" s="73"/>
      <c r="E6" s="73"/>
      <c r="F6" s="73"/>
      <c r="G6" s="74"/>
      <c r="H6" s="56" t="s">
        <v>71</v>
      </c>
      <c r="I6" s="18">
        <v>2</v>
      </c>
    </row>
    <row r="7" spans="1:9" ht="54" customHeight="1">
      <c r="A7" s="104" t="s">
        <v>72</v>
      </c>
      <c r="B7" s="73"/>
      <c r="C7" s="73"/>
      <c r="D7" s="73"/>
      <c r="E7" s="73"/>
      <c r="F7" s="73"/>
      <c r="G7" s="74"/>
      <c r="H7" s="56" t="s">
        <v>73</v>
      </c>
      <c r="I7" s="18">
        <v>1</v>
      </c>
    </row>
    <row r="8" spans="1:9" ht="14.25" customHeight="1">
      <c r="A8" s="77" t="s">
        <v>21</v>
      </c>
      <c r="B8" s="78"/>
      <c r="C8" s="78"/>
      <c r="D8" s="78"/>
      <c r="E8" s="78"/>
      <c r="F8" s="78"/>
      <c r="G8" s="79"/>
      <c r="H8" s="52"/>
      <c r="I8" s="25"/>
    </row>
    <row r="9" spans="1:9" ht="14.25" customHeight="1">
      <c r="A9" s="67"/>
      <c r="B9" s="68"/>
      <c r="C9" s="68"/>
      <c r="D9" s="68"/>
      <c r="E9" s="68"/>
      <c r="F9" s="68"/>
      <c r="G9" s="69"/>
      <c r="H9" s="55"/>
      <c r="I9" s="25"/>
    </row>
    <row r="10" spans="1:9" ht="54" customHeight="1">
      <c r="A10" s="104" t="s">
        <v>74</v>
      </c>
      <c r="B10" s="73"/>
      <c r="C10" s="73"/>
      <c r="D10" s="73"/>
      <c r="E10" s="73"/>
      <c r="F10" s="73"/>
      <c r="G10" s="74"/>
      <c r="H10" s="56" t="s">
        <v>75</v>
      </c>
      <c r="I10" s="18">
        <v>2</v>
      </c>
    </row>
    <row r="11" spans="1:9" ht="54" customHeight="1">
      <c r="A11" s="104" t="s">
        <v>76</v>
      </c>
      <c r="B11" s="73"/>
      <c r="C11" s="73"/>
      <c r="D11" s="73"/>
      <c r="E11" s="73"/>
      <c r="F11" s="73"/>
      <c r="G11" s="74"/>
      <c r="H11" s="56" t="s">
        <v>77</v>
      </c>
      <c r="I11" s="18">
        <v>3</v>
      </c>
    </row>
    <row r="12" spans="1:9" ht="54" customHeight="1">
      <c r="A12" s="104" t="s">
        <v>78</v>
      </c>
      <c r="B12" s="73"/>
      <c r="C12" s="73"/>
      <c r="D12" s="73"/>
      <c r="E12" s="73"/>
      <c r="F12" s="73"/>
      <c r="G12" s="74"/>
      <c r="H12" s="56" t="s">
        <v>79</v>
      </c>
      <c r="I12" s="18">
        <v>2</v>
      </c>
    </row>
    <row r="13" spans="1:9" ht="14.25" customHeight="1">
      <c r="A13" s="64" t="s">
        <v>29</v>
      </c>
      <c r="B13" s="65"/>
      <c r="C13" s="65"/>
      <c r="D13" s="65"/>
      <c r="E13" s="65"/>
      <c r="F13" s="65"/>
      <c r="G13" s="66"/>
      <c r="H13" s="56"/>
      <c r="I13" s="25"/>
    </row>
    <row r="14" spans="1:9" ht="14.25" customHeight="1">
      <c r="A14" s="67"/>
      <c r="B14" s="68"/>
      <c r="C14" s="68"/>
      <c r="D14" s="68"/>
      <c r="E14" s="68"/>
      <c r="F14" s="68"/>
      <c r="G14" s="69"/>
      <c r="H14" s="56"/>
      <c r="I14" s="40"/>
    </row>
    <row r="15" spans="1:9" ht="54" customHeight="1">
      <c r="A15" s="104" t="s">
        <v>80</v>
      </c>
      <c r="B15" s="73"/>
      <c r="C15" s="73"/>
      <c r="D15" s="73"/>
      <c r="E15" s="73"/>
      <c r="F15" s="73"/>
      <c r="G15" s="74"/>
      <c r="H15" s="56" t="s">
        <v>81</v>
      </c>
      <c r="I15" s="18">
        <v>3</v>
      </c>
    </row>
    <row r="16" spans="1:9" ht="54" customHeight="1">
      <c r="A16" s="104" t="s">
        <v>82</v>
      </c>
      <c r="B16" s="73"/>
      <c r="C16" s="73"/>
      <c r="D16" s="73"/>
      <c r="E16" s="73"/>
      <c r="F16" s="73"/>
      <c r="G16" s="74"/>
      <c r="H16" s="56" t="s">
        <v>83</v>
      </c>
      <c r="I16" s="18">
        <v>2</v>
      </c>
    </row>
    <row r="17" spans="1:9" ht="54" customHeight="1">
      <c r="A17" s="104" t="s">
        <v>84</v>
      </c>
      <c r="B17" s="73"/>
      <c r="C17" s="73"/>
      <c r="D17" s="73"/>
      <c r="E17" s="73"/>
      <c r="F17" s="73"/>
      <c r="G17" s="74"/>
      <c r="H17" s="56" t="s">
        <v>85</v>
      </c>
      <c r="I17" s="18">
        <v>1</v>
      </c>
    </row>
    <row r="18" spans="1:9" ht="14.25" customHeight="1">
      <c r="A18" s="64" t="s">
        <v>34</v>
      </c>
      <c r="B18" s="65"/>
      <c r="C18" s="65"/>
      <c r="D18" s="65"/>
      <c r="E18" s="65"/>
      <c r="F18" s="65"/>
      <c r="G18" s="66"/>
      <c r="H18" s="56"/>
      <c r="I18" s="25"/>
    </row>
    <row r="19" spans="1:9" ht="14.25" customHeight="1">
      <c r="A19" s="67"/>
      <c r="B19" s="68"/>
      <c r="C19" s="68"/>
      <c r="D19" s="68"/>
      <c r="E19" s="68"/>
      <c r="F19" s="68"/>
      <c r="G19" s="69"/>
      <c r="H19" s="56"/>
      <c r="I19" s="40"/>
    </row>
    <row r="20" spans="1:9" ht="61.5" customHeight="1">
      <c r="A20" s="104" t="s">
        <v>86</v>
      </c>
      <c r="B20" s="73"/>
      <c r="C20" s="73"/>
      <c r="D20" s="73"/>
      <c r="E20" s="73"/>
      <c r="F20" s="73"/>
      <c r="G20" s="74"/>
      <c r="H20" s="56" t="s">
        <v>87</v>
      </c>
      <c r="I20" s="18">
        <v>2</v>
      </c>
    </row>
    <row r="21" spans="1:9" ht="54" customHeight="1">
      <c r="A21" s="104" t="s">
        <v>88</v>
      </c>
      <c r="B21" s="73"/>
      <c r="C21" s="73"/>
      <c r="D21" s="73"/>
      <c r="E21" s="73"/>
      <c r="F21" s="73"/>
      <c r="G21" s="74"/>
      <c r="H21" s="56" t="s">
        <v>89</v>
      </c>
      <c r="I21" s="18">
        <v>1</v>
      </c>
    </row>
    <row r="22" spans="1:9" ht="54" customHeight="1">
      <c r="A22" s="104" t="s">
        <v>90</v>
      </c>
      <c r="B22" s="73"/>
      <c r="C22" s="73"/>
      <c r="D22" s="73"/>
      <c r="E22" s="73"/>
      <c r="F22" s="73"/>
      <c r="G22" s="74"/>
      <c r="H22" s="56" t="s">
        <v>91</v>
      </c>
      <c r="I22" s="18">
        <v>1</v>
      </c>
    </row>
    <row r="23" spans="1:9" ht="54" customHeight="1">
      <c r="A23" s="104" t="s">
        <v>92</v>
      </c>
      <c r="B23" s="73"/>
      <c r="C23" s="73"/>
      <c r="D23" s="73"/>
      <c r="E23" s="73"/>
      <c r="F23" s="73"/>
      <c r="G23" s="74"/>
      <c r="H23" s="56" t="s">
        <v>93</v>
      </c>
      <c r="I23" s="18">
        <v>1</v>
      </c>
    </row>
    <row r="24" spans="1:9" ht="14.25" customHeight="1">
      <c r="A24" s="64" t="s">
        <v>41</v>
      </c>
      <c r="B24" s="65"/>
      <c r="C24" s="65"/>
      <c r="D24" s="65"/>
      <c r="E24" s="65"/>
      <c r="F24" s="65"/>
      <c r="G24" s="66"/>
      <c r="H24" s="56"/>
      <c r="I24" s="25"/>
    </row>
    <row r="25" spans="1:9" ht="14.25" customHeight="1">
      <c r="A25" s="67"/>
      <c r="B25" s="68"/>
      <c r="C25" s="68"/>
      <c r="D25" s="68"/>
      <c r="E25" s="68"/>
      <c r="F25" s="68"/>
      <c r="G25" s="69"/>
      <c r="H25" s="56"/>
      <c r="I25" s="25"/>
    </row>
    <row r="26" spans="1:9" ht="54" customHeight="1">
      <c r="A26" s="104" t="s">
        <v>94</v>
      </c>
      <c r="B26" s="73"/>
      <c r="C26" s="73"/>
      <c r="D26" s="73"/>
      <c r="E26" s="73"/>
      <c r="F26" s="73"/>
      <c r="G26" s="74"/>
      <c r="H26" s="56" t="s">
        <v>95</v>
      </c>
      <c r="I26" s="18">
        <v>2</v>
      </c>
    </row>
    <row r="27" spans="1:9" ht="54" customHeight="1">
      <c r="A27" s="104" t="s">
        <v>96</v>
      </c>
      <c r="B27" s="73"/>
      <c r="C27" s="73"/>
      <c r="D27" s="73"/>
      <c r="E27" s="73"/>
      <c r="F27" s="73"/>
      <c r="G27" s="74"/>
      <c r="H27" s="56" t="s">
        <v>97</v>
      </c>
      <c r="I27" s="18">
        <v>1</v>
      </c>
    </row>
    <row r="28" spans="1:9" ht="54" customHeight="1">
      <c r="A28" s="104" t="s">
        <v>98</v>
      </c>
      <c r="B28" s="73"/>
      <c r="C28" s="73"/>
      <c r="D28" s="73"/>
      <c r="E28" s="73"/>
      <c r="F28" s="73"/>
      <c r="G28" s="74"/>
      <c r="H28" s="56" t="s">
        <v>99</v>
      </c>
      <c r="I28" s="18">
        <v>2</v>
      </c>
    </row>
    <row r="29" spans="1:9" ht="14.25" customHeight="1">
      <c r="A29" s="64" t="s">
        <v>45</v>
      </c>
      <c r="B29" s="65"/>
      <c r="C29" s="65"/>
      <c r="D29" s="65"/>
      <c r="E29" s="65"/>
      <c r="F29" s="65"/>
      <c r="G29" s="66"/>
      <c r="H29" s="56"/>
      <c r="I29" s="25"/>
    </row>
    <row r="30" spans="1:9" ht="14.25" customHeight="1">
      <c r="A30" s="67"/>
      <c r="B30" s="68"/>
      <c r="C30" s="68"/>
      <c r="D30" s="68"/>
      <c r="E30" s="68"/>
      <c r="F30" s="68"/>
      <c r="G30" s="69"/>
      <c r="H30" s="56"/>
      <c r="I30" s="25"/>
    </row>
    <row r="31" spans="1:9" ht="54" customHeight="1">
      <c r="A31" s="104" t="s">
        <v>100</v>
      </c>
      <c r="B31" s="73"/>
      <c r="C31" s="73"/>
      <c r="D31" s="73"/>
      <c r="E31" s="73"/>
      <c r="F31" s="73"/>
      <c r="G31" s="74"/>
      <c r="H31" s="56" t="s">
        <v>101</v>
      </c>
      <c r="I31" s="18">
        <v>3</v>
      </c>
    </row>
    <row r="32" spans="1:9" ht="54" customHeight="1">
      <c r="A32" s="104" t="s">
        <v>102</v>
      </c>
      <c r="B32" s="73"/>
      <c r="C32" s="73"/>
      <c r="D32" s="73"/>
      <c r="E32" s="73"/>
      <c r="F32" s="73"/>
      <c r="G32" s="74"/>
      <c r="H32" s="56" t="s">
        <v>103</v>
      </c>
      <c r="I32" s="18">
        <v>1</v>
      </c>
    </row>
    <row r="33" spans="1:9" ht="54" customHeight="1">
      <c r="A33" s="104" t="s">
        <v>104</v>
      </c>
      <c r="B33" s="73"/>
      <c r="C33" s="73"/>
      <c r="D33" s="73"/>
      <c r="E33" s="73"/>
      <c r="F33" s="73"/>
      <c r="G33" s="74"/>
      <c r="H33" s="56" t="s">
        <v>105</v>
      </c>
      <c r="I33" s="18">
        <v>2</v>
      </c>
    </row>
    <row r="34" spans="1:9" ht="14.25" customHeight="1">
      <c r="A34" s="64" t="s">
        <v>49</v>
      </c>
      <c r="B34" s="65"/>
      <c r="C34" s="65"/>
      <c r="D34" s="65"/>
      <c r="E34" s="65"/>
      <c r="F34" s="65"/>
      <c r="G34" s="66"/>
      <c r="H34" s="56"/>
      <c r="I34" s="25"/>
    </row>
    <row r="35" spans="1:9" ht="14.25" customHeight="1">
      <c r="A35" s="67"/>
      <c r="B35" s="68"/>
      <c r="C35" s="68"/>
      <c r="D35" s="68"/>
      <c r="E35" s="68"/>
      <c r="F35" s="68"/>
      <c r="G35" s="69"/>
      <c r="H35" s="56"/>
      <c r="I35" s="25"/>
    </row>
    <row r="36" spans="1:9" ht="54" customHeight="1">
      <c r="A36" s="104" t="s">
        <v>106</v>
      </c>
      <c r="B36" s="73"/>
      <c r="C36" s="73"/>
      <c r="D36" s="73"/>
      <c r="E36" s="73"/>
      <c r="F36" s="73"/>
      <c r="G36" s="74"/>
      <c r="H36" s="56" t="s">
        <v>107</v>
      </c>
      <c r="I36" s="18">
        <v>3</v>
      </c>
    </row>
    <row r="37" spans="1:9" ht="54" customHeight="1">
      <c r="A37" s="104" t="s">
        <v>108</v>
      </c>
      <c r="B37" s="73"/>
      <c r="C37" s="73"/>
      <c r="D37" s="73"/>
      <c r="E37" s="73"/>
      <c r="F37" s="73"/>
      <c r="G37" s="74"/>
      <c r="H37" s="56" t="s">
        <v>109</v>
      </c>
      <c r="I37" s="18">
        <v>1</v>
      </c>
    </row>
    <row r="38" spans="1:9" ht="54" customHeight="1">
      <c r="A38" s="104" t="s">
        <v>110</v>
      </c>
      <c r="B38" s="73"/>
      <c r="C38" s="73"/>
      <c r="D38" s="73"/>
      <c r="E38" s="73"/>
      <c r="F38" s="73"/>
      <c r="G38" s="74"/>
      <c r="H38" s="56" t="s">
        <v>111</v>
      </c>
      <c r="I38" s="18">
        <v>1</v>
      </c>
    </row>
    <row r="39" spans="1:9" ht="14.25" customHeight="1"/>
    <row r="40" spans="1:9" ht="14.25" customHeight="1"/>
    <row r="41" spans="1:9" ht="14.25" customHeight="1"/>
    <row r="42" spans="1:9" ht="14.25" customHeight="1"/>
    <row r="43" spans="1:9" ht="14.25" customHeight="1"/>
    <row r="44" spans="1:9" ht="14.25" customHeight="1"/>
    <row r="45" spans="1:9" ht="14.25" customHeight="1"/>
    <row r="46" spans="1:9" ht="14.25" customHeight="1"/>
    <row r="47" spans="1:9" ht="14.25" customHeight="1"/>
    <row r="48" spans="1:9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</sheetData>
  <mergeCells count="32">
    <mergeCell ref="A2:G2"/>
    <mergeCell ref="A1:F1"/>
    <mergeCell ref="A3:G3"/>
    <mergeCell ref="A4:G4"/>
    <mergeCell ref="A5:G5"/>
    <mergeCell ref="A6:G6"/>
    <mergeCell ref="A7:G7"/>
    <mergeCell ref="A13:G14"/>
    <mergeCell ref="A15:G15"/>
    <mergeCell ref="A16:G16"/>
    <mergeCell ref="A8:G9"/>
    <mergeCell ref="A10:G10"/>
    <mergeCell ref="A11:G11"/>
    <mergeCell ref="A12:G12"/>
    <mergeCell ref="A22:G22"/>
    <mergeCell ref="A23:G23"/>
    <mergeCell ref="A24:G25"/>
    <mergeCell ref="A17:G17"/>
    <mergeCell ref="A18:G19"/>
    <mergeCell ref="A20:G20"/>
    <mergeCell ref="A21:G21"/>
    <mergeCell ref="A26:G26"/>
    <mergeCell ref="A27:G27"/>
    <mergeCell ref="A28:G28"/>
    <mergeCell ref="A29:G30"/>
    <mergeCell ref="A31:G31"/>
    <mergeCell ref="A38:G38"/>
    <mergeCell ref="A32:G32"/>
    <mergeCell ref="A33:G33"/>
    <mergeCell ref="A34:G35"/>
    <mergeCell ref="A36:G36"/>
    <mergeCell ref="A37:G37"/>
  </mergeCells>
  <dataValidations count="1">
    <dataValidation type="list" allowBlank="1" showInputMessage="1" showErrorMessage="1" prompt="Use Drop Down Arrow to Select  - 1 -Valued_x000a_2 -More Valued_x000a_3 -Most Valued" sqref="I26:I28 I31:I33 I36:I38 I4:I7 I10:I12 I15:I17 I20:I23" xr:uid="{DF27D12E-5EB0-44E8-AEE4-E5DD983E71D8}">
      <formula1>Score</formula1>
    </dataValidation>
  </dataValidations>
  <pageMargins left="0.70866141732283472" right="0.70866141732283472" top="0.74803149606299213" bottom="0.74803149606299213" header="0" footer="0"/>
  <pageSetup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Bidder Comparison Worksheet</vt:lpstr>
      <vt:lpstr>Protected Data</vt:lpstr>
      <vt:lpstr>TENDER COMPARISON MATRIX</vt:lpstr>
      <vt:lpstr>_1_Disadvantage</vt:lpstr>
      <vt:lpstr>AdvantageScore</vt:lpstr>
      <vt:lpstr>Score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MyPM</dc:creator>
  <cp:lastModifiedBy>Elise</cp:lastModifiedBy>
  <cp:lastPrinted>2023-10-20T08:42:37Z</cp:lastPrinted>
  <dcterms:created xsi:type="dcterms:W3CDTF">2015-05-21T20:55:26Z</dcterms:created>
  <dcterms:modified xsi:type="dcterms:W3CDTF">2023-10-20T13:14:17Z</dcterms:modified>
</cp:coreProperties>
</file>